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650807BD-CF5F-40D1-ACB5-D636F0CCDB9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V-Firemen's Pump House" sheetId="3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3" l="1"/>
  <c r="I180" i="3"/>
  <c r="I279" i="3"/>
  <c r="I264" i="3"/>
  <c r="I163" i="3"/>
  <c r="I13" i="3"/>
  <c r="I70" i="3"/>
  <c r="I288" i="3"/>
  <c r="I23" i="3"/>
  <c r="I251" i="3"/>
  <c r="I285" i="3"/>
  <c r="I9" i="3"/>
  <c r="I152" i="3"/>
  <c r="I159" i="3"/>
  <c r="I96" i="3"/>
  <c r="I266" i="3"/>
  <c r="I24" i="3"/>
  <c r="I63" i="3"/>
  <c r="I98" i="3"/>
  <c r="I228" i="3"/>
  <c r="I272" i="3"/>
  <c r="I175" i="3"/>
  <c r="I126" i="3"/>
  <c r="I133" i="3"/>
  <c r="I247" i="3"/>
  <c r="I89" i="3"/>
  <c r="I194" i="3"/>
  <c r="I10" i="3"/>
  <c r="I61" i="3"/>
  <c r="I278" i="3"/>
  <c r="I57" i="3"/>
  <c r="I140" i="3"/>
  <c r="I188" i="3"/>
  <c r="I269" i="3"/>
  <c r="I27" i="3"/>
  <c r="I80" i="3"/>
  <c r="I30" i="3"/>
  <c r="I66" i="3"/>
  <c r="I38" i="3"/>
  <c r="I37" i="3"/>
  <c r="I40" i="3"/>
  <c r="I248" i="3"/>
  <c r="I33" i="3"/>
  <c r="I35" i="3"/>
  <c r="I34" i="3"/>
  <c r="I281" i="3"/>
  <c r="I280" i="3"/>
  <c r="I192" i="3"/>
  <c r="I291" i="3"/>
  <c r="I187" i="3"/>
  <c r="I160" i="3"/>
  <c r="I58" i="3"/>
  <c r="I119" i="3"/>
  <c r="I217" i="3"/>
  <c r="I62" i="3"/>
  <c r="I212" i="3"/>
  <c r="I64" i="3"/>
  <c r="I168" i="3"/>
  <c r="I167" i="3"/>
  <c r="I258" i="3"/>
  <c r="I207" i="3"/>
  <c r="I43" i="3"/>
  <c r="I274" i="3"/>
  <c r="I42" i="3"/>
  <c r="I164" i="3"/>
  <c r="I15" i="3"/>
  <c r="I16" i="3"/>
  <c r="I177" i="3"/>
  <c r="I147" i="3"/>
  <c r="I88" i="3"/>
  <c r="I178" i="3"/>
  <c r="I209" i="3"/>
  <c r="I82" i="3"/>
  <c r="I81" i="3"/>
  <c r="I44" i="3"/>
  <c r="I125" i="3"/>
  <c r="I29" i="3"/>
  <c r="I184" i="3"/>
  <c r="I28" i="3"/>
  <c r="I193" i="3"/>
  <c r="I127" i="3"/>
  <c r="I158" i="3"/>
  <c r="I84" i="3"/>
  <c r="I271" i="3"/>
  <c r="I249" i="3"/>
  <c r="I250" i="3"/>
  <c r="I240" i="3"/>
  <c r="I239" i="3"/>
  <c r="I275" i="3"/>
  <c r="I244" i="3"/>
  <c r="I206" i="3"/>
  <c r="I77" i="3"/>
  <c r="I18" i="3"/>
  <c r="I284" i="3"/>
  <c r="I68" i="3"/>
  <c r="I150" i="3"/>
  <c r="I142" i="3"/>
  <c r="I151" i="3"/>
  <c r="I32" i="3"/>
  <c r="I144" i="3"/>
  <c r="I161" i="3"/>
  <c r="I195" i="3"/>
  <c r="I245" i="3"/>
  <c r="I200" i="3"/>
  <c r="I19" i="3"/>
  <c r="I73" i="3"/>
  <c r="I137" i="3"/>
  <c r="I138" i="3"/>
  <c r="I260" i="3"/>
  <c r="I21" i="3"/>
  <c r="I170" i="3"/>
  <c r="I132" i="3"/>
  <c r="I181" i="3"/>
  <c r="I105" i="3"/>
  <c r="I20" i="3"/>
  <c r="I108" i="3"/>
  <c r="I113" i="3"/>
  <c r="I106" i="3"/>
  <c r="I214" i="3"/>
  <c r="I179" i="3"/>
  <c r="I72" i="3"/>
  <c r="I141" i="3"/>
  <c r="I136" i="3"/>
  <c r="I7" i="3"/>
  <c r="I12" i="3"/>
  <c r="I145" i="3"/>
  <c r="I128" i="3"/>
  <c r="I124" i="3"/>
  <c r="I116" i="3"/>
  <c r="I115" i="3"/>
  <c r="I118" i="3"/>
  <c r="I277" i="3"/>
  <c r="I211" i="3"/>
  <c r="I210" i="3"/>
  <c r="I227" i="3"/>
  <c r="I87" i="3"/>
  <c r="I183" i="3"/>
  <c r="I182" i="3"/>
  <c r="I31" i="3"/>
  <c r="I162" i="3"/>
  <c r="I135" i="3"/>
  <c r="I287" i="3"/>
  <c r="I221" i="3"/>
  <c r="I218" i="3"/>
  <c r="I205" i="3"/>
  <c r="I215" i="3"/>
  <c r="I216" i="3"/>
  <c r="I14" i="3"/>
  <c r="I86" i="3"/>
  <c r="I85" i="3"/>
  <c r="I242" i="3"/>
  <c r="I257" i="3"/>
  <c r="I226" i="3"/>
  <c r="I114" i="3"/>
  <c r="I100" i="3"/>
  <c r="I50" i="3"/>
  <c r="I52" i="3"/>
  <c r="I92" i="3"/>
  <c r="I54" i="3"/>
  <c r="I91" i="3"/>
  <c r="I204" i="3"/>
  <c r="I230" i="3"/>
  <c r="I157" i="3"/>
  <c r="I174" i="3"/>
  <c r="I4" i="3"/>
  <c r="I122" i="3"/>
  <c r="I26" i="3"/>
  <c r="I268" i="3"/>
  <c r="I107" i="3"/>
  <c r="I111" i="3"/>
  <c r="I234" i="3"/>
  <c r="I201" i="3"/>
  <c r="I65" i="3"/>
  <c r="I235" i="3"/>
  <c r="I241" i="3"/>
  <c r="I263" i="3"/>
  <c r="I273" i="3"/>
  <c r="I233" i="3"/>
  <c r="I232" i="3"/>
  <c r="I290" i="3"/>
  <c r="I289" i="3"/>
  <c r="I36" i="3"/>
  <c r="I222" i="3"/>
  <c r="I270" i="3"/>
  <c r="I223" i="3"/>
  <c r="I190" i="3"/>
  <c r="I225" i="3"/>
  <c r="I224" i="3"/>
  <c r="I189" i="3"/>
  <c r="I90" i="3"/>
  <c r="I48" i="3"/>
  <c r="I55" i="3"/>
  <c r="I143" i="3"/>
  <c r="I286" i="3"/>
  <c r="I49" i="3"/>
  <c r="I202" i="3"/>
  <c r="I220" i="3"/>
  <c r="I253" i="3"/>
  <c r="I99" i="3"/>
  <c r="I17" i="3"/>
  <c r="I8" i="3"/>
  <c r="I94" i="3"/>
  <c r="I259" i="3"/>
  <c r="I237" i="3"/>
  <c r="I154" i="3"/>
  <c r="I153" i="3"/>
  <c r="I236" i="3"/>
  <c r="I238" i="3"/>
  <c r="I256" i="3"/>
  <c r="I255" i="3"/>
  <c r="I83" i="3"/>
  <c r="I95" i="3"/>
  <c r="I246" i="3"/>
  <c r="I59" i="3"/>
  <c r="I171" i="3"/>
  <c r="I252" i="3"/>
  <c r="I25" i="3"/>
  <c r="I71" i="3"/>
  <c r="I191" i="3"/>
  <c r="I131" i="3"/>
  <c r="I129" i="3"/>
  <c r="I69" i="3"/>
  <c r="I243" i="3"/>
  <c r="I229" i="3"/>
  <c r="I146" i="3"/>
  <c r="I93" i="3"/>
  <c r="I5" i="3"/>
  <c r="I172" i="3"/>
  <c r="I265" i="3"/>
  <c r="I283" i="3"/>
  <c r="I282" i="3"/>
  <c r="I79" i="3"/>
  <c r="I78" i="3"/>
  <c r="I166" i="3"/>
  <c r="I117" i="3"/>
  <c r="I208" i="3"/>
  <c r="I254" i="3"/>
  <c r="I75" i="3"/>
  <c r="I76" i="3"/>
  <c r="I261" i="3"/>
  <c r="I11" i="3"/>
  <c r="I130" i="3"/>
  <c r="I67" i="3"/>
  <c r="I199" i="3"/>
  <c r="I53" i="3"/>
  <c r="I185" i="3"/>
  <c r="I51" i="3"/>
  <c r="I97" i="3"/>
  <c r="I6" i="3"/>
  <c r="I267" i="3"/>
  <c r="I74" i="3"/>
  <c r="I176" i="3"/>
  <c r="I148" i="3"/>
  <c r="I149" i="3"/>
  <c r="I39" i="3"/>
  <c r="I101" i="3"/>
  <c r="I102" i="3"/>
  <c r="I186" i="3"/>
  <c r="I41" i="3"/>
  <c r="I103" i="3"/>
  <c r="I121" i="3"/>
  <c r="I120" i="3"/>
  <c r="I104" i="3"/>
  <c r="I231" i="3"/>
  <c r="I169" i="3"/>
  <c r="I56" i="3"/>
  <c r="I173" i="3"/>
  <c r="I112" i="3"/>
  <c r="I139" i="3"/>
  <c r="I198" i="3"/>
  <c r="I45" i="3"/>
  <c r="I60" i="3"/>
  <c r="I203" i="3"/>
  <c r="I196" i="3"/>
  <c r="I46" i="3"/>
  <c r="I47" i="3"/>
  <c r="I155" i="3"/>
  <c r="I262" i="3"/>
  <c r="I276" i="3"/>
  <c r="I213" i="3"/>
  <c r="I197" i="3"/>
  <c r="I123" i="3"/>
  <c r="I165" i="3"/>
  <c r="I134" i="3"/>
  <c r="I156" i="3"/>
  <c r="I219" i="3"/>
  <c r="I110" i="3"/>
  <c r="I109" i="3"/>
</calcChain>
</file>

<file path=xl/sharedStrings.xml><?xml version="1.0" encoding="utf-8"?>
<sst xmlns="http://schemas.openxmlformats.org/spreadsheetml/2006/main" count="1595" uniqueCount="379">
  <si>
    <t>Election_Name</t>
  </si>
  <si>
    <t>Election_Date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</si>
  <si>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</si>
  <si>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</si>
  <si>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</si>
  <si>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</si>
  <si>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</si>
  <si>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</si>
  <si>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</si>
  <si>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</si>
  <si>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Standard</t>
  </si>
  <si>
    <t>Una</t>
  </si>
  <si>
    <t>161-</t>
  </si>
  <si>
    <t>73-</t>
  </si>
  <si>
    <t>81-</t>
  </si>
  <si>
    <t xml:space="preserve">GARZA, KRYSTLE </t>
  </si>
  <si>
    <t>62-</t>
  </si>
  <si>
    <t xml:space="preserve">EV-Firemen's Pump House </t>
  </si>
  <si>
    <t>199-</t>
  </si>
  <si>
    <t>GARZA, LINDA ESPINOSA</t>
  </si>
  <si>
    <t>RODRIGUEZ, ERIC MICHAEL</t>
  </si>
  <si>
    <t>34-</t>
  </si>
  <si>
    <t>LEAL, MARIA DELCARMEN</t>
  </si>
  <si>
    <t>GUERRA, VALENTIN V</t>
  </si>
  <si>
    <t>136-</t>
  </si>
  <si>
    <t>MARTINEZ, DIANA LIZETTE</t>
  </si>
  <si>
    <t>96-</t>
  </si>
  <si>
    <t>GONZALEZ MORENO, YSELA GUADALUPE</t>
  </si>
  <si>
    <t>ONTIVEROS, VERONICA LYZETTE</t>
  </si>
  <si>
    <t xml:space="preserve">RIOS, JAIME </t>
  </si>
  <si>
    <t>49-</t>
  </si>
  <si>
    <t>200-</t>
  </si>
  <si>
    <t>VELA, VICTORIA YSABEL</t>
  </si>
  <si>
    <t>7-</t>
  </si>
  <si>
    <t>TOVAR, SANDRA ISABEL</t>
  </si>
  <si>
    <t>48-</t>
  </si>
  <si>
    <t>97-</t>
  </si>
  <si>
    <t>LARA, ROSA MARIE</t>
  </si>
  <si>
    <t>138-</t>
  </si>
  <si>
    <t>CASTILLEJA, LUIS GUSTAVO</t>
  </si>
  <si>
    <t>CASTILLEJA, CELIA ISABEL</t>
  </si>
  <si>
    <t>OLIVEIRA, SYLVIA ANA</t>
  </si>
  <si>
    <t>207-</t>
  </si>
  <si>
    <t xml:space="preserve">PEREZ, EDNA </t>
  </si>
  <si>
    <t>CISNEROS, CARMELINA DIAZ</t>
  </si>
  <si>
    <t>CASTANEDA, OSCAR DANIEL</t>
  </si>
  <si>
    <t>ORTIZ, CYNTHIA CARVAJAL</t>
  </si>
  <si>
    <t>166-</t>
  </si>
  <si>
    <t>HEFLIN, JACK ARNOLD</t>
  </si>
  <si>
    <t xml:space="preserve">GARZA, ROBERTO </t>
  </si>
  <si>
    <t>72-</t>
  </si>
  <si>
    <t>MILLER, ANNALISA HOLAND</t>
  </si>
  <si>
    <t>8-</t>
  </si>
  <si>
    <t>95-</t>
  </si>
  <si>
    <t>CHAIDEZ, JOSE DE JESUS</t>
  </si>
  <si>
    <t>160-</t>
  </si>
  <si>
    <t xml:space="preserve">MCMAHON, ALEXANDRIA </t>
  </si>
  <si>
    <t>SALINAS, RHONDA RAMIREZ</t>
  </si>
  <si>
    <t>124-</t>
  </si>
  <si>
    <t xml:space="preserve">GARZA DINEK, BERNICE </t>
  </si>
  <si>
    <t>134-</t>
  </si>
  <si>
    <t xml:space="preserve">GOMEZ, JULIAN </t>
  </si>
  <si>
    <t>GOMEZ, MARICELA MONTALVO</t>
  </si>
  <si>
    <t>GARRETT, HARLAN DONALD</t>
  </si>
  <si>
    <t>135-</t>
  </si>
  <si>
    <t>CARDENAS, SYLVIA ANNA</t>
  </si>
  <si>
    <t>54-</t>
  </si>
  <si>
    <t xml:space="preserve">NIETO, ERIKA </t>
  </si>
  <si>
    <t>26-</t>
  </si>
  <si>
    <t xml:space="preserve">GARCIA-SALMERON, JORGE </t>
  </si>
  <si>
    <t>GARCIA, LAURA OGLETREE</t>
  </si>
  <si>
    <t>67-</t>
  </si>
  <si>
    <t>CANTU, DAVID JAVIER</t>
  </si>
  <si>
    <t>47-</t>
  </si>
  <si>
    <t>JASSO, PRISYLLA ANN</t>
  </si>
  <si>
    <t>JASSO, DORA FLORES</t>
  </si>
  <si>
    <t>164-</t>
  </si>
  <si>
    <t>MONTALVO, MINNA MARGARITA</t>
  </si>
  <si>
    <t>216-</t>
  </si>
  <si>
    <t>65-</t>
  </si>
  <si>
    <t>DELAGARZA, JAVIER OMAR</t>
  </si>
  <si>
    <t xml:space="preserve">TRIPP, JAVIER </t>
  </si>
  <si>
    <t>66-</t>
  </si>
  <si>
    <t xml:space="preserve">ACOSTA, GABRIEL </t>
  </si>
  <si>
    <t xml:space="preserve">GARCIA, CYNTHIA </t>
  </si>
  <si>
    <t xml:space="preserve">CAVAZOS, OMAR </t>
  </si>
  <si>
    <t>MUNOZ, LETICIA MORALES</t>
  </si>
  <si>
    <t>148-</t>
  </si>
  <si>
    <t>CAVAZOS, TERESA IBETH</t>
  </si>
  <si>
    <t>PACE, CATEY ELIZABETH</t>
  </si>
  <si>
    <t>139-</t>
  </si>
  <si>
    <t>CROWE, ROXANNA S</t>
  </si>
  <si>
    <t>GUERRA, DANIEL JOSE</t>
  </si>
  <si>
    <t xml:space="preserve">ALCAZAR, ESTEBAN </t>
  </si>
  <si>
    <t xml:space="preserve">TORRES, JOEL </t>
  </si>
  <si>
    <t>DELGADO, FRANKLIN FERMIN</t>
  </si>
  <si>
    <t>DELAGARZA, VICKY PADILLA</t>
  </si>
  <si>
    <t>TEMKIN, ENRIQUE ALEJANDRO</t>
  </si>
  <si>
    <t>193-</t>
  </si>
  <si>
    <t xml:space="preserve">POZUC, MICHAEL </t>
  </si>
  <si>
    <t>GOETZ, DEBRA LYNNE</t>
  </si>
  <si>
    <t xml:space="preserve">MARTINEZ, REBECCA </t>
  </si>
  <si>
    <t>EARNEST, DONALD CHARLES</t>
  </si>
  <si>
    <t>EARNEST, NORMA NELDA</t>
  </si>
  <si>
    <t>WERNECKE, BRICE ALLEN</t>
  </si>
  <si>
    <t>WERNECKE, JACQUELINE LINDSAY</t>
  </si>
  <si>
    <t>TREVINO, MARIA GUADALUPE</t>
  </si>
  <si>
    <t>MICKUNAS, TIMOTHY JOHN</t>
  </si>
  <si>
    <t xml:space="preserve">ACEVEDO, ADRIANA </t>
  </si>
  <si>
    <t>206-</t>
  </si>
  <si>
    <t xml:space="preserve">GALLARDO, CIPRIANO </t>
  </si>
  <si>
    <t>HOLZWORTH, ZACHARY RAYMOND</t>
  </si>
  <si>
    <t>150-</t>
  </si>
  <si>
    <t xml:space="preserve">SALINAS, ARMANDO </t>
  </si>
  <si>
    <t>SPARKS, JILL AUDREY</t>
  </si>
  <si>
    <t>CURRAN, YVONNE VELA</t>
  </si>
  <si>
    <t>GREENFIELD, JESSICA MARIE</t>
  </si>
  <si>
    <t xml:space="preserve">GUERRA, IGNACIO </t>
  </si>
  <si>
    <t>OCHOA, BRENDA YVONNE</t>
  </si>
  <si>
    <t>DE LA GARZA, PHILIP ANDREW</t>
  </si>
  <si>
    <t xml:space="preserve">BARRERA, ARGELIA </t>
  </si>
  <si>
    <t>TAWIL, SANDRA MICHELLE</t>
  </si>
  <si>
    <t>MEDINA, MELECIO JESUS</t>
  </si>
  <si>
    <t>CHOUDHRY, MUHAMMAD RIZWAN</t>
  </si>
  <si>
    <t>SULTAN, RAFAQUT PERVEZ</t>
  </si>
  <si>
    <t>GALLEGOS, RODOLFO DAVID</t>
  </si>
  <si>
    <t>FERRIGNO, GIOVANNI ALFREDO</t>
  </si>
  <si>
    <t>168-</t>
  </si>
  <si>
    <t xml:space="preserve">THATCHER, GEORGE </t>
  </si>
  <si>
    <t>THATCHER, LAURA R</t>
  </si>
  <si>
    <t>SEGURA, PEDRO EUGENIO</t>
  </si>
  <si>
    <t>SEGURA, BLANCA ESTELA</t>
  </si>
  <si>
    <t>KINSOLVING, LISA ANN</t>
  </si>
  <si>
    <t>KINSOLVING, WILLIAM CAREY</t>
  </si>
  <si>
    <t xml:space="preserve">SEGURA, PEDRO </t>
  </si>
  <si>
    <t>THRASH, CELIA WESTBROOK</t>
  </si>
  <si>
    <t>GALLARDO, DORA ELVIA</t>
  </si>
  <si>
    <t>AGUIRRE, AARON ANTONIO</t>
  </si>
  <si>
    <t>ARECHIGA, EVA AMERICA</t>
  </si>
  <si>
    <t>GARCIA, JESUS XAVIER</t>
  </si>
  <si>
    <t xml:space="preserve">TEMKIN, ANDREA </t>
  </si>
  <si>
    <t>RODRIGUEZ, JOSE LUIS</t>
  </si>
  <si>
    <t>PENA, LAUREN HEATHER</t>
  </si>
  <si>
    <t>212-</t>
  </si>
  <si>
    <t xml:space="preserve">CASTILLO, PATRICIA </t>
  </si>
  <si>
    <t>WILSON, WAYNE BURLESON</t>
  </si>
  <si>
    <t>HINOJOSA, MARTHA IRENE</t>
  </si>
  <si>
    <t>CERDA, ELVA MENCHACA</t>
  </si>
  <si>
    <t>CASTILLO, MARIA SILVIA</t>
  </si>
  <si>
    <t>FRIEDRICHS, RICHARD ELLIOTT</t>
  </si>
  <si>
    <t>NUNEZ, FELIPE ANTONIO</t>
  </si>
  <si>
    <t xml:space="preserve">ROMEROS, EDUARDO </t>
  </si>
  <si>
    <t xml:space="preserve">ROMEROS, HERMELINDA </t>
  </si>
  <si>
    <t xml:space="preserve">NUNEZ, RICHARD </t>
  </si>
  <si>
    <t xml:space="preserve">ROMERO, PETE </t>
  </si>
  <si>
    <t>VASQUEZ-NAJERA, JOSE LUIS</t>
  </si>
  <si>
    <t>ROMERO, ALICIA G</t>
  </si>
  <si>
    <t>CABEZA DE VACA, SYLVIA MARIA</t>
  </si>
  <si>
    <t>WORBINGTON, KENNETH EUGENE</t>
  </si>
  <si>
    <t>WORBINGTON, LANA H</t>
  </si>
  <si>
    <t>SANBORN, MILDRED B</t>
  </si>
  <si>
    <t>SANBORN, WILLIAM H</t>
  </si>
  <si>
    <t>VEALE, PHILLIP SPEARS</t>
  </si>
  <si>
    <t>TREADWAY, GENE WARREN</t>
  </si>
  <si>
    <t>SHOWERY, SLAIMAN GEORGE</t>
  </si>
  <si>
    <t>SEALE, ERREN CLINT</t>
  </si>
  <si>
    <t>74-</t>
  </si>
  <si>
    <t xml:space="preserve">CONTRERAS, RUTCHEBETH </t>
  </si>
  <si>
    <t xml:space="preserve">PENA, ALFREDO </t>
  </si>
  <si>
    <t xml:space="preserve">SANCHEZ, CLAUDIA </t>
  </si>
  <si>
    <t>GARZA, PATRICIA ELIZABETH</t>
  </si>
  <si>
    <t>GARZA, JOSE LUIS</t>
  </si>
  <si>
    <t>VALDEZ, ROBERTO CARLOS</t>
  </si>
  <si>
    <t>BLAND, JEAN DORE</t>
  </si>
  <si>
    <t>GOMEZ, SANTIAGO ERNESTO</t>
  </si>
  <si>
    <t>ABNEY, JOY BEAMSLEY</t>
  </si>
  <si>
    <t>MILLER, THOMAS JOHN</t>
  </si>
  <si>
    <t>LONDON, NORA SUSAN</t>
  </si>
  <si>
    <t>SALINAS, LETICIA R</t>
  </si>
  <si>
    <t>PERSON, JAMES ANTHONY</t>
  </si>
  <si>
    <t>223-</t>
  </si>
  <si>
    <t>84-</t>
  </si>
  <si>
    <t>GABRIEL, MATTHEW P</t>
  </si>
  <si>
    <t>CECIL, CHARLES GLEN</t>
  </si>
  <si>
    <t>GABRIEL, OLGA CRISTINA</t>
  </si>
  <si>
    <t>CAVAZOS, RAQUEL MONTALVO</t>
  </si>
  <si>
    <t>CAVAZOS, NOE HERNANDEZ</t>
  </si>
  <si>
    <t>GARCIA, JORGE ELIEL</t>
  </si>
  <si>
    <t>GARZA, WILLIAM RAY</t>
  </si>
  <si>
    <t>SAENZ-GARCIA, MARIE VANESSA</t>
  </si>
  <si>
    <t>THOMAS, JOSEPH PRENTICE</t>
  </si>
  <si>
    <t>SILVA, MARIA GUADALUPE</t>
  </si>
  <si>
    <t>37-</t>
  </si>
  <si>
    <t>FIELD, BRENDA ELISA</t>
  </si>
  <si>
    <t>FIELD, ROBERT BANKS</t>
  </si>
  <si>
    <t xml:space="preserve">ALVAREZ, NORMA </t>
  </si>
  <si>
    <t xml:space="preserve">RIVERA, MICHELLE </t>
  </si>
  <si>
    <t>RIVERA, JUAN FERNANDO</t>
  </si>
  <si>
    <t>PHILLIPS, JOHN GATLING</t>
  </si>
  <si>
    <t>RODRIGUEZ, DELLA PEREZ</t>
  </si>
  <si>
    <t xml:space="preserve">RODRIGUEZ, JUAN </t>
  </si>
  <si>
    <t>WITTENBURG, ELSA MAE</t>
  </si>
  <si>
    <t>HADDAD, VICTOR SEBASTIAN</t>
  </si>
  <si>
    <t>MACIAS, LUIS ALEJANDRO</t>
  </si>
  <si>
    <t>BONETA, PROVIDENCE CHARLOTTE</t>
  </si>
  <si>
    <t>MOXLEY, PAUL SMILEY</t>
  </si>
  <si>
    <t>MOXLEY, PAULA BRADY</t>
  </si>
  <si>
    <t>FISH, ANDREW T</t>
  </si>
  <si>
    <t>SALDANA, HERMELINDA HINOJOSA</t>
  </si>
  <si>
    <t xml:space="preserve">REYES, IRMA </t>
  </si>
  <si>
    <t>REYES, LEONEL ORTEGA</t>
  </si>
  <si>
    <t>VILLARREAL, ADRIAN ALBERTO</t>
  </si>
  <si>
    <t>GOMEZ, AMANDA DANIELLA</t>
  </si>
  <si>
    <t>GAUSE, GEORGE RUPERT</t>
  </si>
  <si>
    <t>GAUSE, VIRGINIA HAYNIE</t>
  </si>
  <si>
    <t xml:space="preserve">GONZALEZ, MARCELA </t>
  </si>
  <si>
    <t>GREEN, MARSHA BETH</t>
  </si>
  <si>
    <t>HOLAND, GIOVANA MONACO</t>
  </si>
  <si>
    <t xml:space="preserve">ALCID, AMINAH </t>
  </si>
  <si>
    <t>ADAME, DIANNA DOLORES</t>
  </si>
  <si>
    <t>HAUSENFLUCK, RANDALL LEE</t>
  </si>
  <si>
    <t>HERNANDEZ, CAROLINA LEE</t>
  </si>
  <si>
    <t xml:space="preserve">DE LEON, MARGARITA </t>
  </si>
  <si>
    <t>MORENO, ALFRED ANTONIO</t>
  </si>
  <si>
    <t>RIOS, ROSE MARY</t>
  </si>
  <si>
    <t xml:space="preserve">GARZA, GUILLERMO </t>
  </si>
  <si>
    <t>GARZA, SYLVIA GONZALEZ</t>
  </si>
  <si>
    <t>GARZA, JOSE MIGUEL</t>
  </si>
  <si>
    <t>BALDREE, BRENTON M</t>
  </si>
  <si>
    <t xml:space="preserve">GARZA, DALINDA </t>
  </si>
  <si>
    <t>MORENO, RAUL ANTONIO</t>
  </si>
  <si>
    <t>GUERRA, LYNSE LARANCE</t>
  </si>
  <si>
    <t xml:space="preserve">MEDINA, MELECIO </t>
  </si>
  <si>
    <t>BALDREE, MELISSA S</t>
  </si>
  <si>
    <t>TIPPIT, JOHN LEE</t>
  </si>
  <si>
    <t>HEARD, ROBERT HAYDEN</t>
  </si>
  <si>
    <t>HEARD, LINDA IVERSON</t>
  </si>
  <si>
    <t xml:space="preserve">DE LEON, ROBERTO </t>
  </si>
  <si>
    <t xml:space="preserve">AYALA, RAFAEL </t>
  </si>
  <si>
    <t>PACHECO, MARTINA LOPEZ</t>
  </si>
  <si>
    <t>STEVENSON, AUSTIN WADE</t>
  </si>
  <si>
    <t>221-</t>
  </si>
  <si>
    <t>OLIVAREZ, MAYRA ALICIA</t>
  </si>
  <si>
    <t>LUMBER, DAVID JOHN</t>
  </si>
  <si>
    <t>HINOJOSA, SARAH DANIELLE</t>
  </si>
  <si>
    <t>BOOTH, AMY NICOLE</t>
  </si>
  <si>
    <t>KENNEDY, TERRY RAYMOND</t>
  </si>
  <si>
    <t xml:space="preserve">HERNANDEZ, HERMINIA </t>
  </si>
  <si>
    <t>KENNEDY, MIDAS ABELONG</t>
  </si>
  <si>
    <t>CUELLAR, FELICIA N</t>
  </si>
  <si>
    <t>WESTERMAN, NEIL MICHAEL</t>
  </si>
  <si>
    <t>ARNEY, KEITH LEROY</t>
  </si>
  <si>
    <t>DISQUE, KAREN H</t>
  </si>
  <si>
    <t>PHILLIPS, THOMAS FRANCIS</t>
  </si>
  <si>
    <t>STEVENS, JONATHAN ARASHIN</t>
  </si>
  <si>
    <t>VELA, DORA ELIA</t>
  </si>
  <si>
    <t xml:space="preserve">SEPULVEDA, GLORIA </t>
  </si>
  <si>
    <t xml:space="preserve">SEPULVEDA, MARTIN </t>
  </si>
  <si>
    <t>TAMEZ, JUAN ANTONIO</t>
  </si>
  <si>
    <t>TAMEZ, GLORIA E</t>
  </si>
  <si>
    <t>VAZALDUA, PAUL M</t>
  </si>
  <si>
    <t>FICKENSCHER, JAMES WILLIAM</t>
  </si>
  <si>
    <t>LOPEZ, FERNANDO JAVIER</t>
  </si>
  <si>
    <t>GRAHAM, CHRISTOPHER MICHAEL</t>
  </si>
  <si>
    <t>OCONNOR, LAURA GARCIA</t>
  </si>
  <si>
    <t>BLUM, PATRICIA K</t>
  </si>
  <si>
    <t xml:space="preserve">MOYA, LEROY </t>
  </si>
  <si>
    <t>BOCANEGRA, MIGUEL ANGEL</t>
  </si>
  <si>
    <t xml:space="preserve">GONZALEZ, NICOLAS </t>
  </si>
  <si>
    <t>CASTANEDA, MARISSA YVETTE</t>
  </si>
  <si>
    <t>FANTICH, ERIC STEVEN</t>
  </si>
  <si>
    <t>FANTICH, MARC STEVEN</t>
  </si>
  <si>
    <t xml:space="preserve">RAMIREZ, ARNALDO </t>
  </si>
  <si>
    <t>MOORE, STEPHANIE MCALLEN</t>
  </si>
  <si>
    <t xml:space="preserve">FLORES, RAMIRO </t>
  </si>
  <si>
    <t>JARIMBA, JOSE ANTONIO</t>
  </si>
  <si>
    <t>MOORE, RICHARD BRENNAN</t>
  </si>
  <si>
    <t>ARCE, DEBRA LYNN</t>
  </si>
  <si>
    <t>ARCE, ALEXIS LYNEE</t>
  </si>
  <si>
    <t>MARTIN, RICHARD PHILLIP</t>
  </si>
  <si>
    <t>CARRIZAL, CELIA CASTILLO</t>
  </si>
  <si>
    <t>VEGA, MARCO ANTONIO</t>
  </si>
  <si>
    <t xml:space="preserve">CARRIZAL, FRANCISCA </t>
  </si>
  <si>
    <t>POLLARD, WILLIE CHRISTOPHER</t>
  </si>
  <si>
    <t xml:space="preserve">THOMPSON, SANDRA </t>
  </si>
  <si>
    <t>MCCORMICK, DENNIS BRUCE</t>
  </si>
  <si>
    <t xml:space="preserve">MCCORMICK, LYNN </t>
  </si>
  <si>
    <t>COLEMAN, RONALD CHRISTOPHER</t>
  </si>
  <si>
    <t>REYES, SONIA ALESSANDRA</t>
  </si>
  <si>
    <t>CODINA, ROBERT ERNEST</t>
  </si>
  <si>
    <t>RODRIGUEZ, CARLA MELISSA</t>
  </si>
  <si>
    <t xml:space="preserve">GOMEZ, BERNARDO </t>
  </si>
  <si>
    <t xml:space="preserve">CHAVEZ, LESLEY </t>
  </si>
  <si>
    <t>LOPEZ, SAN JUANA LOPEZ</t>
  </si>
  <si>
    <t>NORMAN, BERTHA CALANCHE</t>
  </si>
  <si>
    <t>WRIGHT, MARK WINTERS</t>
  </si>
  <si>
    <t xml:space="preserve">OCHOA, GUADALUPE </t>
  </si>
  <si>
    <t>WALLACE, BRANDON CAMPBELL</t>
  </si>
  <si>
    <t>WALLACE, CHRISTINE BOUDLOCHE</t>
  </si>
  <si>
    <t>149-</t>
  </si>
  <si>
    <t>BROSHEARS, PATRICIA ANN</t>
  </si>
  <si>
    <t>231-</t>
  </si>
  <si>
    <t>BROWN, JOSEPH ORBIE</t>
  </si>
  <si>
    <t>BROSHEARS, JOHNNY LEE</t>
  </si>
  <si>
    <t>TAFEL, THOMAS WILLIAM</t>
  </si>
  <si>
    <t>CARDENAS, DANIEL EDUARDO</t>
  </si>
  <si>
    <t>CALLAWAY, EUGENE R</t>
  </si>
  <si>
    <t>CALLAWAY, VIRGINIA LORETTA</t>
  </si>
  <si>
    <t>CRANE, MICHELLE LYNN</t>
  </si>
  <si>
    <t>BONDS, ROBERT CARR</t>
  </si>
  <si>
    <t xml:space="preserve">ESCANAME, ALVARO </t>
  </si>
  <si>
    <t>BLUM, MICHAEL JAY</t>
  </si>
  <si>
    <t xml:space="preserve">VARGAS RODRIGUEZ, ADALBERTO </t>
  </si>
  <si>
    <t xml:space="preserve">NORMAN, DANIEL </t>
  </si>
  <si>
    <t>HELGESON, SCOTT L</t>
  </si>
  <si>
    <t>CHAPA, YOLANDA MARGOT</t>
  </si>
  <si>
    <t>VILLARREAL, MIRTALA C</t>
  </si>
  <si>
    <t xml:space="preserve">CLOSNER MONTALVO, BEATRICE </t>
  </si>
  <si>
    <t>ALANIZ, REBECCA IRENE</t>
  </si>
  <si>
    <t>OLAGUIBEL, JUAN FERNANDO</t>
  </si>
  <si>
    <t>FLYNN, VELMA RUTH</t>
  </si>
  <si>
    <t>TAFEL, ANN CATHERINE</t>
  </si>
  <si>
    <t>GUERRA, RODOLFO DAVID</t>
  </si>
  <si>
    <t>GRACE, MARK PHILIP</t>
  </si>
  <si>
    <t xml:space="preserve">MONTALVO, LEO </t>
  </si>
  <si>
    <t>VEALE, CARINA CRYSTAL</t>
  </si>
  <si>
    <t>SALINAS, ANDRES FERNANDO</t>
  </si>
  <si>
    <t xml:space="preserve">GARCIA, DOLORES </t>
  </si>
  <si>
    <t>COFOID, STEVEN SCOTT</t>
  </si>
  <si>
    <t xml:space="preserve">BARBA, JESUS </t>
  </si>
  <si>
    <t>TREVINO, MARY GARCIA</t>
  </si>
  <si>
    <t>27-</t>
  </si>
  <si>
    <t>GANDY, ROBERT III</t>
  </si>
  <si>
    <t>LOPEZ, MICHAEL JOSEPH</t>
  </si>
  <si>
    <t>KING, JOHN MATTHEW</t>
  </si>
  <si>
    <t>AGUIRRE, LINDA OLIVEIRA</t>
  </si>
  <si>
    <t>WIGHT, JERRY WARDWELL</t>
  </si>
  <si>
    <t>TAWIL, ISAAC JOEL</t>
  </si>
  <si>
    <t>BANDUCH, MICHAEL STANLEY</t>
  </si>
  <si>
    <t>WOOLDRIDGE, JAMES LUKE</t>
  </si>
  <si>
    <t>230-</t>
  </si>
  <si>
    <t xml:space="preserve">DE ALEJANDRO, ALICIA </t>
  </si>
  <si>
    <t>ALVARADO, THELMA LETICIA</t>
  </si>
  <si>
    <t>MANCIAS, FERNANDO G</t>
  </si>
  <si>
    <t xml:space="preserve">TREVINO, ALONSO </t>
  </si>
  <si>
    <t>WAGNER, FRED PAUL</t>
  </si>
  <si>
    <t>MORENO, GABRIEL AARON</t>
  </si>
  <si>
    <t xml:space="preserve">BALLESTEROS, ERNESTO </t>
  </si>
  <si>
    <t>District for Mapping</t>
  </si>
  <si>
    <t>VR_Precinct</t>
  </si>
  <si>
    <t>EW_Ballot_Assignment</t>
  </si>
  <si>
    <t>EW_Ballot</t>
  </si>
  <si>
    <t>140-</t>
  </si>
  <si>
    <t>District 1</t>
  </si>
  <si>
    <t>District 2</t>
  </si>
  <si>
    <t>165-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</si>
  <si>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</si>
  <si>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</si>
  <si>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</si>
  <si>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</si>
  <si>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</si>
  <si>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</si>
  <si>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</si>
  <si>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</si>
  <si>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</si>
  <si>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</si>
  <si>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20-</t>
  </si>
  <si>
    <t>233-</t>
  </si>
  <si>
    <t>234-</t>
  </si>
  <si>
    <t>82-</t>
  </si>
  <si>
    <t>93-</t>
  </si>
  <si>
    <t>162-</t>
  </si>
  <si>
    <t>163-</t>
  </si>
  <si>
    <t>141-</t>
  </si>
  <si>
    <t>227-</t>
  </si>
  <si>
    <t>228-</t>
  </si>
  <si>
    <t>246-</t>
  </si>
  <si>
    <t>252-</t>
  </si>
  <si>
    <t>Roster 4/19/2021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</si>
</sst>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  <xf numFmtId="0" fontId="0" fillId="0" borderId="10" xfId="0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F095-4EEE-4C48-B1A8-5845F6778F96}">
  <dimension ref="A1:I291"/>
  <sheetViews>
    <sheetView tabSelected="1" topLeftCell="B1" zoomScaleNormal="100" workbookViewId="0">
      <selection activeCell="C10" sqref="C10"/>
    </sheetView>
  </sheetViews>
  <sheetFormatPr defaultRowHeight="14.4" x14ac:dyDescent="0.3"/>
  <cols>
    <col min="2" max="2" width="35.109375" bestFit="1" customWidth="1"/>
    <col min="3" max="3" width="35" bestFit="1" customWidth="1"/>
    <col min="4" max="4" width="23.6640625" bestFit="1" customWidth="1"/>
    <col min="5" max="5" width="11" bestFit="1" customWidth="1"/>
    <col min="6" max="6" width="7.5546875" bestFit="1" customWidth="1"/>
    <col min="7" max="7" width="22.88671875" bestFit="1" customWidth="1"/>
    <col min="8" max="8" width="14.6640625" bestFit="1" customWidth="1"/>
    <col min="9" max="9" width="9.88671875" bestFit="1" customWidth="1"/>
  </cols>
  <sheetData>
    <row r="1" spans="1:9" x14ac:dyDescent="0.3">
      <c r="A1" s="5"/>
      <c r="B1" s="6" t="s">
        <v>0</v>
      </c>
      <c r="C1" s="6" t="s">
        <v>1</v>
      </c>
      <c r="D1" s="5" t="s">
        <v>378</v>
      </c>
      <c r="E1" s="5"/>
      <c r="F1" s="5"/>
      <c r="G1" s="5"/>
      <c r="H1" s="5"/>
      <c r="I1" s="5"/>
    </row>
    <row r="2" spans="1:9" x14ac:dyDescent="0.3">
      <c r="A2" s="5"/>
      <c r="B2" s="6" t="s">
        <v>2</v>
      </c>
      <c r="C2" s="7">
        <v>44317</v>
      </c>
      <c r="D2" s="5"/>
      <c r="E2" s="5"/>
      <c r="F2" s="5"/>
      <c r="G2" s="5"/>
      <c r="H2" s="5"/>
      <c r="I2" s="5"/>
    </row>
    <row r="3" spans="1:9" ht="43.2" x14ac:dyDescent="0.3">
      <c r="A3" s="1"/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2" t="s">
        <v>348</v>
      </c>
    </row>
    <row r="4" spans="1:9" x14ac:dyDescent="0.3">
      <c r="A4" s="1">
        <v>1</v>
      </c>
      <c r="B4" s="1">
        <v>1054030246</v>
      </c>
      <c r="C4" s="1" t="s">
        <v>175</v>
      </c>
      <c r="D4" s="1" t="s">
        <v>10</v>
      </c>
      <c r="E4" s="1" t="s">
        <v>11</v>
      </c>
      <c r="F4" s="1" t="s">
        <v>60</v>
      </c>
      <c r="G4" s="1" t="s">
        <v>17</v>
      </c>
      <c r="H4" s="3">
        <v>44305.600462962961</v>
      </c>
      <c r="I4" s="4" t="str">
        <f>VLOOKUP($F4,mapping!$A$2:$B$68,2,FALSE)</f>
        <v>District 5</v>
      </c>
    </row>
    <row r="5" spans="1:9" x14ac:dyDescent="0.3">
      <c r="A5" s="1">
        <v>2</v>
      </c>
      <c r="B5" s="1">
        <v>1054939852</v>
      </c>
      <c r="C5" s="1" t="s">
        <v>108</v>
      </c>
      <c r="D5" s="1" t="s">
        <v>10</v>
      </c>
      <c r="E5" s="1" t="s">
        <v>11</v>
      </c>
      <c r="F5" s="1" t="s">
        <v>82</v>
      </c>
      <c r="G5" s="1" t="s">
        <v>17</v>
      </c>
      <c r="H5" s="3">
        <v>44305.693981481483</v>
      </c>
      <c r="I5" s="4" t="str">
        <f>VLOOKUP($F5,mapping!$A$2:$B$68,2,FALSE)</f>
        <v>District 5</v>
      </c>
    </row>
    <row r="6" spans="1:9" x14ac:dyDescent="0.3">
      <c r="A6" s="1">
        <v>3</v>
      </c>
      <c r="B6" s="1">
        <v>1055553975</v>
      </c>
      <c r="C6" s="1" t="s">
        <v>83</v>
      </c>
      <c r="D6" s="1" t="s">
        <v>10</v>
      </c>
      <c r="E6" s="1" t="s">
        <v>11</v>
      </c>
      <c r="F6" s="1" t="s">
        <v>36</v>
      </c>
      <c r="G6" s="1" t="s">
        <v>17</v>
      </c>
      <c r="H6" s="3">
        <v>44305.726087962961</v>
      </c>
      <c r="I6" s="4" t="str">
        <f>VLOOKUP($F6,mapping!$A$2:$B$68,2,FALSE)</f>
        <v>District 3</v>
      </c>
    </row>
    <row r="7" spans="1:9" x14ac:dyDescent="0.3">
      <c r="A7" s="1">
        <v>4</v>
      </c>
      <c r="B7" s="1">
        <v>1053605371</v>
      </c>
      <c r="C7" s="1" t="s">
        <v>219</v>
      </c>
      <c r="D7" s="1" t="s">
        <v>10</v>
      </c>
      <c r="E7" s="1" t="s">
        <v>11</v>
      </c>
      <c r="F7" s="1" t="s">
        <v>16</v>
      </c>
      <c r="G7" s="1" t="s">
        <v>17</v>
      </c>
      <c r="H7" s="3">
        <v>44305.536886574075</v>
      </c>
      <c r="I7" s="4" t="str">
        <f>VLOOKUP($F7,mapping!$A$2:$B$68,2,FALSE)</f>
        <v>District 1</v>
      </c>
    </row>
    <row r="8" spans="1:9" x14ac:dyDescent="0.3">
      <c r="A8" s="1">
        <v>5</v>
      </c>
      <c r="B8" s="1">
        <v>1175549212</v>
      </c>
      <c r="C8" s="1" t="s">
        <v>137</v>
      </c>
      <c r="D8" s="1" t="s">
        <v>10</v>
      </c>
      <c r="E8" s="1" t="s">
        <v>11</v>
      </c>
      <c r="F8" s="1" t="s">
        <v>16</v>
      </c>
      <c r="G8" s="1" t="s">
        <v>17</v>
      </c>
      <c r="H8" s="3">
        <v>44305.655300925922</v>
      </c>
      <c r="I8" s="4" t="str">
        <f>VLOOKUP($F8,mapping!$A$2:$B$68,2,FALSE)</f>
        <v>District 1</v>
      </c>
    </row>
    <row r="9" spans="1:9" x14ac:dyDescent="0.3">
      <c r="A9" s="1">
        <v>6</v>
      </c>
      <c r="B9" s="1">
        <v>1053803731</v>
      </c>
      <c r="C9" s="1" t="s">
        <v>335</v>
      </c>
      <c r="D9" s="1" t="s">
        <v>10</v>
      </c>
      <c r="E9" s="1" t="s">
        <v>11</v>
      </c>
      <c r="F9" s="1" t="s">
        <v>16</v>
      </c>
      <c r="G9" s="1" t="s">
        <v>17</v>
      </c>
      <c r="H9" s="3">
        <v>44305.34479166667</v>
      </c>
      <c r="I9" s="4" t="str">
        <f>VLOOKUP($F9,mapping!$A$2:$B$68,2,FALSE)</f>
        <v>District 1</v>
      </c>
    </row>
    <row r="10" spans="1:9" x14ac:dyDescent="0.3">
      <c r="A10" s="1">
        <v>7</v>
      </c>
      <c r="B10" s="1">
        <v>1055445631</v>
      </c>
      <c r="C10" s="1" t="s">
        <v>318</v>
      </c>
      <c r="D10" s="1" t="s">
        <v>10</v>
      </c>
      <c r="E10" s="1" t="s">
        <v>11</v>
      </c>
      <c r="F10" s="1" t="s">
        <v>60</v>
      </c>
      <c r="G10" s="1" t="s">
        <v>17</v>
      </c>
      <c r="H10" s="3">
        <v>44305.394537037035</v>
      </c>
      <c r="I10" s="4" t="str">
        <f>VLOOKUP($F10,mapping!$A$2:$B$68,2,FALSE)</f>
        <v>District 5</v>
      </c>
    </row>
    <row r="11" spans="1:9" x14ac:dyDescent="0.3">
      <c r="A11" s="1">
        <v>8</v>
      </c>
      <c r="B11" s="1">
        <v>1054155902</v>
      </c>
      <c r="C11" s="1" t="s">
        <v>93</v>
      </c>
      <c r="D11" s="1" t="s">
        <v>10</v>
      </c>
      <c r="E11" s="1" t="s">
        <v>11</v>
      </c>
      <c r="F11" s="1" t="s">
        <v>33</v>
      </c>
      <c r="G11" s="1" t="s">
        <v>17</v>
      </c>
      <c r="H11" s="3">
        <v>44305.716817129629</v>
      </c>
      <c r="I11" s="4" t="str">
        <f>VLOOKUP($F11,mapping!$A$2:$B$68,2,FALSE)</f>
        <v>District 6</v>
      </c>
    </row>
    <row r="12" spans="1:9" x14ac:dyDescent="0.3">
      <c r="A12" s="1">
        <v>9</v>
      </c>
      <c r="B12" s="1">
        <v>1204134250</v>
      </c>
      <c r="C12" s="1" t="s">
        <v>218</v>
      </c>
      <c r="D12" s="1" t="s">
        <v>10</v>
      </c>
      <c r="E12" s="1" t="s">
        <v>11</v>
      </c>
      <c r="F12" s="1" t="s">
        <v>12</v>
      </c>
      <c r="G12" s="1" t="s">
        <v>17</v>
      </c>
      <c r="H12" s="3">
        <v>44305.537499999999</v>
      </c>
      <c r="I12" s="4" t="str">
        <f>VLOOKUP($F12,mapping!$A$2:$B$68,2,FALSE)</f>
        <v>District 3</v>
      </c>
    </row>
    <row r="13" spans="1:9" x14ac:dyDescent="0.3">
      <c r="A13" s="1">
        <v>10</v>
      </c>
      <c r="B13" s="1">
        <v>1054190768</v>
      </c>
      <c r="C13" s="1" t="s">
        <v>342</v>
      </c>
      <c r="D13" s="1" t="s">
        <v>10</v>
      </c>
      <c r="E13" s="1" t="s">
        <v>11</v>
      </c>
      <c r="F13" s="1" t="s">
        <v>58</v>
      </c>
      <c r="G13" s="1" t="s">
        <v>17</v>
      </c>
      <c r="H13" s="3">
        <v>44305.310208333336</v>
      </c>
      <c r="I13" s="4" t="str">
        <f>VLOOKUP($F13,mapping!$A$2:$B$68,2,FALSE)</f>
        <v>District 6</v>
      </c>
    </row>
    <row r="14" spans="1:9" x14ac:dyDescent="0.3">
      <c r="A14" s="1">
        <v>11</v>
      </c>
      <c r="B14" s="1">
        <v>1054266684</v>
      </c>
      <c r="C14" s="1" t="s">
        <v>195</v>
      </c>
      <c r="D14" s="1" t="s">
        <v>10</v>
      </c>
      <c r="E14" s="1" t="s">
        <v>11</v>
      </c>
      <c r="F14" s="1" t="s">
        <v>16</v>
      </c>
      <c r="G14" s="1" t="s">
        <v>17</v>
      </c>
      <c r="H14" s="3">
        <v>44305.572534722225</v>
      </c>
      <c r="I14" s="4" t="str">
        <f>VLOOKUP($F14,mapping!$A$2:$B$68,2,FALSE)</f>
        <v>District 1</v>
      </c>
    </row>
    <row r="15" spans="1:9" x14ac:dyDescent="0.3">
      <c r="A15" s="1">
        <v>12</v>
      </c>
      <c r="B15" s="1">
        <v>2171775355</v>
      </c>
      <c r="C15" s="1" t="s">
        <v>278</v>
      </c>
      <c r="D15" s="1" t="s">
        <v>10</v>
      </c>
      <c r="E15" s="1" t="s">
        <v>11</v>
      </c>
      <c r="F15" s="1" t="s">
        <v>52</v>
      </c>
      <c r="G15" s="1" t="s">
        <v>17</v>
      </c>
      <c r="H15" s="3">
        <v>44305.456643518519</v>
      </c>
      <c r="I15" s="4" t="str">
        <f>VLOOKUP($F15,mapping!$A$2:$B$68,2,FALSE)</f>
        <v>District 6</v>
      </c>
    </row>
    <row r="16" spans="1:9" x14ac:dyDescent="0.3">
      <c r="A16" s="1">
        <v>13</v>
      </c>
      <c r="B16" s="1">
        <v>1053196710</v>
      </c>
      <c r="C16" s="1" t="s">
        <v>277</v>
      </c>
      <c r="D16" s="1" t="s">
        <v>10</v>
      </c>
      <c r="E16" s="1" t="s">
        <v>11</v>
      </c>
      <c r="F16" s="1" t="s">
        <v>52</v>
      </c>
      <c r="G16" s="1" t="s">
        <v>17</v>
      </c>
      <c r="H16" s="3">
        <v>44305.457199074073</v>
      </c>
      <c r="I16" s="4" t="str">
        <f>VLOOKUP($F16,mapping!$A$2:$B$68,2,FALSE)</f>
        <v>District 6</v>
      </c>
    </row>
    <row r="17" spans="1:9" x14ac:dyDescent="0.3">
      <c r="A17" s="1">
        <v>14</v>
      </c>
      <c r="B17" s="1">
        <v>1055611870</v>
      </c>
      <c r="C17" s="1" t="s">
        <v>138</v>
      </c>
      <c r="D17" s="1" t="s">
        <v>10</v>
      </c>
      <c r="E17" s="1" t="s">
        <v>11</v>
      </c>
      <c r="F17" s="1" t="s">
        <v>33</v>
      </c>
      <c r="G17" s="1" t="s">
        <v>17</v>
      </c>
      <c r="H17" s="3">
        <v>44305.651666666665</v>
      </c>
      <c r="I17" s="4" t="str">
        <f>VLOOKUP($F17,mapping!$A$2:$B$68,2,FALSE)</f>
        <v>District 6</v>
      </c>
    </row>
    <row r="18" spans="1:9" x14ac:dyDescent="0.3">
      <c r="A18" s="1">
        <v>15</v>
      </c>
      <c r="B18" s="1">
        <v>1053331924</v>
      </c>
      <c r="C18" s="1" t="s">
        <v>251</v>
      </c>
      <c r="D18" s="1" t="s">
        <v>10</v>
      </c>
      <c r="E18" s="1" t="s">
        <v>11</v>
      </c>
      <c r="F18" s="1" t="s">
        <v>52</v>
      </c>
      <c r="G18" s="1" t="s">
        <v>17</v>
      </c>
      <c r="H18" s="3">
        <v>44305.497199074074</v>
      </c>
      <c r="I18" s="4" t="str">
        <f>VLOOKUP($F18,mapping!$A$2:$B$68,2,FALSE)</f>
        <v>District 6</v>
      </c>
    </row>
    <row r="19" spans="1:9" x14ac:dyDescent="0.3">
      <c r="A19" s="1">
        <v>16</v>
      </c>
      <c r="B19" s="1">
        <v>1053915400</v>
      </c>
      <c r="C19" s="1" t="s">
        <v>238</v>
      </c>
      <c r="D19" s="1" t="s">
        <v>10</v>
      </c>
      <c r="E19" s="1" t="s">
        <v>11</v>
      </c>
      <c r="F19" s="1" t="s">
        <v>33</v>
      </c>
      <c r="G19" s="1" t="s">
        <v>17</v>
      </c>
      <c r="H19" s="3">
        <v>44305.513495370367</v>
      </c>
      <c r="I19" s="4" t="str">
        <f>VLOOKUP($F19,mapping!$A$2:$B$68,2,FALSE)</f>
        <v>District 6</v>
      </c>
    </row>
    <row r="20" spans="1:9" x14ac:dyDescent="0.3">
      <c r="A20" s="1">
        <v>17</v>
      </c>
      <c r="B20" s="1">
        <v>1054179904</v>
      </c>
      <c r="C20" s="1" t="s">
        <v>228</v>
      </c>
      <c r="D20" s="1" t="s">
        <v>10</v>
      </c>
      <c r="E20" s="1" t="s">
        <v>11</v>
      </c>
      <c r="F20" s="1" t="s">
        <v>16</v>
      </c>
      <c r="G20" s="1" t="s">
        <v>17</v>
      </c>
      <c r="H20" s="3">
        <v>44305.523310185185</v>
      </c>
      <c r="I20" s="4" t="str">
        <f>VLOOKUP($F20,mapping!$A$2:$B$68,2,FALSE)</f>
        <v>District 1</v>
      </c>
    </row>
    <row r="21" spans="1:9" x14ac:dyDescent="0.3">
      <c r="A21" s="1">
        <v>18</v>
      </c>
      <c r="B21" s="1">
        <v>1054642614</v>
      </c>
      <c r="C21" s="1" t="s">
        <v>233</v>
      </c>
      <c r="D21" s="1" t="s">
        <v>10</v>
      </c>
      <c r="E21" s="1" t="s">
        <v>11</v>
      </c>
      <c r="F21" s="1" t="s">
        <v>16</v>
      </c>
      <c r="G21" s="1" t="s">
        <v>17</v>
      </c>
      <c r="H21" s="3">
        <v>44305.519675925927</v>
      </c>
      <c r="I21" s="4" t="str">
        <f>VLOOKUP($F21,mapping!$A$2:$B$68,2,FALSE)</f>
        <v>District 1</v>
      </c>
    </row>
    <row r="22" spans="1:9" x14ac:dyDescent="0.3">
      <c r="A22" s="1">
        <v>19</v>
      </c>
      <c r="B22" s="1">
        <v>1054084670</v>
      </c>
      <c r="C22" s="1" t="s">
        <v>347</v>
      </c>
      <c r="D22" s="1" t="s">
        <v>10</v>
      </c>
      <c r="E22" s="1" t="s">
        <v>11</v>
      </c>
      <c r="F22" s="1" t="s">
        <v>82</v>
      </c>
      <c r="G22" s="1" t="s">
        <v>17</v>
      </c>
      <c r="H22" s="3">
        <v>44305.295162037037</v>
      </c>
      <c r="I22" s="4" t="str">
        <f>VLOOKUP($F22,mapping!$A$2:$B$68,2,FALSE)</f>
        <v>District 5</v>
      </c>
    </row>
    <row r="23" spans="1:9" x14ac:dyDescent="0.3">
      <c r="A23" s="1">
        <v>20</v>
      </c>
      <c r="B23" s="1">
        <v>1053821865</v>
      </c>
      <c r="C23" s="1" t="s">
        <v>338</v>
      </c>
      <c r="D23" s="1" t="s">
        <v>10</v>
      </c>
      <c r="E23" s="1" t="s">
        <v>11</v>
      </c>
      <c r="F23" s="1" t="s">
        <v>64</v>
      </c>
      <c r="G23" s="1" t="s">
        <v>17</v>
      </c>
      <c r="H23" s="3">
        <v>44305.330659722225</v>
      </c>
      <c r="I23" s="4" t="str">
        <f>VLOOKUP($F23,mapping!$A$2:$B$68,2,FALSE)</f>
        <v>District 6</v>
      </c>
    </row>
    <row r="24" spans="1:9" x14ac:dyDescent="0.3">
      <c r="A24" s="1">
        <v>21</v>
      </c>
      <c r="B24" s="1">
        <v>1054081335</v>
      </c>
      <c r="C24" s="1" t="s">
        <v>329</v>
      </c>
      <c r="D24" s="1" t="s">
        <v>10</v>
      </c>
      <c r="E24" s="1" t="s">
        <v>11</v>
      </c>
      <c r="F24" s="1" t="s">
        <v>64</v>
      </c>
      <c r="G24" s="1" t="s">
        <v>17</v>
      </c>
      <c r="H24" s="3">
        <v>44305.357743055552</v>
      </c>
      <c r="I24" s="4" t="str">
        <f>VLOOKUP($F24,mapping!$A$2:$B$68,2,FALSE)</f>
        <v>District 6</v>
      </c>
    </row>
    <row r="25" spans="1:9" x14ac:dyDescent="0.3">
      <c r="A25" s="1">
        <v>22</v>
      </c>
      <c r="B25" s="1">
        <v>1053976725</v>
      </c>
      <c r="C25" s="1" t="s">
        <v>120</v>
      </c>
      <c r="D25" s="1" t="s">
        <v>10</v>
      </c>
      <c r="E25" s="1" t="s">
        <v>11</v>
      </c>
      <c r="F25" s="1" t="s">
        <v>68</v>
      </c>
      <c r="G25" s="1" t="s">
        <v>17</v>
      </c>
      <c r="H25" s="3">
        <v>44305.674201388887</v>
      </c>
      <c r="I25" s="4" t="str">
        <f>VLOOKUP($F25,mapping!$A$2:$B$68,2,FALSE)</f>
        <v>District 5</v>
      </c>
    </row>
    <row r="26" spans="1:9" x14ac:dyDescent="0.3">
      <c r="A26" s="1">
        <v>23</v>
      </c>
      <c r="B26" s="1">
        <v>1167692556</v>
      </c>
      <c r="C26" s="1" t="s">
        <v>173</v>
      </c>
      <c r="D26" s="1" t="s">
        <v>10</v>
      </c>
      <c r="E26" s="1" t="s">
        <v>11</v>
      </c>
      <c r="F26" s="1" t="s">
        <v>112</v>
      </c>
      <c r="G26" s="1" t="s">
        <v>17</v>
      </c>
      <c r="H26" s="3">
        <v>44305.602627314816</v>
      </c>
      <c r="I26" s="4" t="str">
        <f>VLOOKUP($F26,mapping!$A$2:$B$68,2,FALSE)</f>
        <v>District 6</v>
      </c>
    </row>
    <row r="27" spans="1:9" x14ac:dyDescent="0.3">
      <c r="A27" s="1">
        <v>24</v>
      </c>
      <c r="B27" s="1">
        <v>1053630255</v>
      </c>
      <c r="C27" s="1" t="s">
        <v>311</v>
      </c>
      <c r="D27" s="1" t="s">
        <v>10</v>
      </c>
      <c r="E27" s="1" t="s">
        <v>11</v>
      </c>
      <c r="F27" s="1" t="s">
        <v>16</v>
      </c>
      <c r="G27" s="1" t="s">
        <v>17</v>
      </c>
      <c r="H27" s="3">
        <v>44305.407152777778</v>
      </c>
      <c r="I27" s="4" t="str">
        <f>VLOOKUP($F27,mapping!$A$2:$B$68,2,FALSE)</f>
        <v>District 1</v>
      </c>
    </row>
    <row r="28" spans="1:9" x14ac:dyDescent="0.3">
      <c r="A28" s="1">
        <v>25</v>
      </c>
      <c r="B28" s="1">
        <v>1053311330</v>
      </c>
      <c r="C28" s="1" t="s">
        <v>265</v>
      </c>
      <c r="D28" s="1" t="s">
        <v>10</v>
      </c>
      <c r="E28" s="1" t="s">
        <v>11</v>
      </c>
      <c r="F28" s="1" t="s">
        <v>16</v>
      </c>
      <c r="G28" s="1" t="s">
        <v>17</v>
      </c>
      <c r="H28" s="3">
        <v>44305.472013888888</v>
      </c>
      <c r="I28" s="4" t="str">
        <f>VLOOKUP($F28,mapping!$A$2:$B$68,2,FALSE)</f>
        <v>District 1</v>
      </c>
    </row>
    <row r="29" spans="1:9" x14ac:dyDescent="0.3">
      <c r="A29" s="1">
        <v>26</v>
      </c>
      <c r="B29" s="1">
        <v>1053522311</v>
      </c>
      <c r="C29" s="1" t="s">
        <v>267</v>
      </c>
      <c r="D29" s="1" t="s">
        <v>10</v>
      </c>
      <c r="E29" s="1" t="s">
        <v>11</v>
      </c>
      <c r="F29" s="1" t="s">
        <v>58</v>
      </c>
      <c r="G29" s="1" t="s">
        <v>17</v>
      </c>
      <c r="H29" s="3">
        <v>44305.47016203704</v>
      </c>
      <c r="I29" s="4" t="str">
        <f>VLOOKUP($F29,mapping!$A$2:$B$68,2,FALSE)</f>
        <v>District 6</v>
      </c>
    </row>
    <row r="30" spans="1:9" x14ac:dyDescent="0.3">
      <c r="A30" s="1">
        <v>27</v>
      </c>
      <c r="B30" s="1">
        <v>1054703205</v>
      </c>
      <c r="C30" s="1" t="s">
        <v>309</v>
      </c>
      <c r="D30" s="1" t="s">
        <v>10</v>
      </c>
      <c r="E30" s="1" t="s">
        <v>11</v>
      </c>
      <c r="F30" s="1" t="s">
        <v>16</v>
      </c>
      <c r="G30" s="1" t="s">
        <v>17</v>
      </c>
      <c r="H30" s="3">
        <v>44305.40929398148</v>
      </c>
      <c r="I30" s="4" t="str">
        <f>VLOOKUP($F30,mapping!$A$2:$B$68,2,FALSE)</f>
        <v>District 1</v>
      </c>
    </row>
    <row r="31" spans="1:9" x14ac:dyDescent="0.3">
      <c r="A31" s="1">
        <v>28</v>
      </c>
      <c r="B31" s="1">
        <v>1053638766</v>
      </c>
      <c r="C31" s="1" t="s">
        <v>204</v>
      </c>
      <c r="D31" s="1" t="s">
        <v>10</v>
      </c>
      <c r="E31" s="1" t="s">
        <v>11</v>
      </c>
      <c r="F31" s="1" t="s">
        <v>16</v>
      </c>
      <c r="G31" s="1" t="s">
        <v>17</v>
      </c>
      <c r="H31" s="3">
        <v>44305.558356481481</v>
      </c>
      <c r="I31" s="4" t="str">
        <f>VLOOKUP($F31,mapping!$A$2:$B$68,2,FALSE)</f>
        <v>District 1</v>
      </c>
    </row>
    <row r="32" spans="1:9" x14ac:dyDescent="0.3">
      <c r="A32" s="1">
        <v>29</v>
      </c>
      <c r="B32" s="1">
        <v>1054594603</v>
      </c>
      <c r="C32" s="1" t="s">
        <v>245</v>
      </c>
      <c r="D32" s="1" t="s">
        <v>10</v>
      </c>
      <c r="E32" s="1" t="s">
        <v>11</v>
      </c>
      <c r="F32" s="1" t="s">
        <v>16</v>
      </c>
      <c r="G32" s="1" t="s">
        <v>17</v>
      </c>
      <c r="H32" s="3">
        <v>44305.501828703702</v>
      </c>
      <c r="I32" s="4" t="str">
        <f>VLOOKUP($F32,mapping!$A$2:$B$68,2,FALSE)</f>
        <v>District 1</v>
      </c>
    </row>
    <row r="33" spans="1:9" x14ac:dyDescent="0.3">
      <c r="A33" s="1">
        <v>30</v>
      </c>
      <c r="B33" s="1">
        <v>1141530616</v>
      </c>
      <c r="C33" s="1" t="s">
        <v>303</v>
      </c>
      <c r="D33" s="1" t="s">
        <v>10</v>
      </c>
      <c r="E33" s="1" t="s">
        <v>11</v>
      </c>
      <c r="F33" s="1" t="s">
        <v>301</v>
      </c>
      <c r="G33" s="1" t="s">
        <v>17</v>
      </c>
      <c r="H33" s="3">
        <v>44305.419745370367</v>
      </c>
      <c r="I33" s="4" t="str">
        <f>VLOOKUP($F33,mapping!$A$2:$B$68,2,FALSE)</f>
        <v>District 4</v>
      </c>
    </row>
    <row r="34" spans="1:9" x14ac:dyDescent="0.3">
      <c r="A34" s="1">
        <v>31</v>
      </c>
      <c r="B34" s="1">
        <v>1069213131</v>
      </c>
      <c r="C34" s="1" t="s">
        <v>300</v>
      </c>
      <c r="D34" s="1" t="s">
        <v>10</v>
      </c>
      <c r="E34" s="1" t="s">
        <v>11</v>
      </c>
      <c r="F34" s="1" t="s">
        <v>301</v>
      </c>
      <c r="G34" s="1" t="s">
        <v>17</v>
      </c>
      <c r="H34" s="3">
        <v>44305.420752314814</v>
      </c>
      <c r="I34" s="4" t="str">
        <f>VLOOKUP($F34,mapping!$A$2:$B$68,2,FALSE)</f>
        <v>District 4</v>
      </c>
    </row>
    <row r="35" spans="1:9" x14ac:dyDescent="0.3">
      <c r="A35" s="1">
        <v>32</v>
      </c>
      <c r="B35" s="1">
        <v>1053486308</v>
      </c>
      <c r="C35" s="1" t="s">
        <v>302</v>
      </c>
      <c r="D35" s="1" t="s">
        <v>10</v>
      </c>
      <c r="E35" s="1" t="s">
        <v>11</v>
      </c>
      <c r="F35" s="1" t="s">
        <v>64</v>
      </c>
      <c r="G35" s="1" t="s">
        <v>17</v>
      </c>
      <c r="H35" s="3">
        <v>44305.420243055552</v>
      </c>
      <c r="I35" s="4" t="str">
        <f>VLOOKUP($F35,mapping!$A$2:$B$68,2,FALSE)</f>
        <v>District 6</v>
      </c>
    </row>
    <row r="36" spans="1:9" x14ac:dyDescent="0.3">
      <c r="A36" s="1">
        <v>33</v>
      </c>
      <c r="B36" s="1">
        <v>1054891427</v>
      </c>
      <c r="C36" s="1" t="s">
        <v>157</v>
      </c>
      <c r="D36" s="1" t="s">
        <v>10</v>
      </c>
      <c r="E36" s="1" t="s">
        <v>11</v>
      </c>
      <c r="F36" s="1" t="s">
        <v>52</v>
      </c>
      <c r="G36" s="1" t="s">
        <v>17</v>
      </c>
      <c r="H36" s="3">
        <v>44305.633900462963</v>
      </c>
      <c r="I36" s="4" t="str">
        <f>VLOOKUP($F36,mapping!$A$2:$B$68,2,FALSE)</f>
        <v>District 6</v>
      </c>
    </row>
    <row r="37" spans="1:9" x14ac:dyDescent="0.3">
      <c r="A37" s="1">
        <v>34</v>
      </c>
      <c r="B37" s="1">
        <v>1053961808</v>
      </c>
      <c r="C37" s="1" t="s">
        <v>306</v>
      </c>
      <c r="D37" s="1" t="s">
        <v>10</v>
      </c>
      <c r="E37" s="1" t="s">
        <v>11</v>
      </c>
      <c r="F37" s="1" t="s">
        <v>64</v>
      </c>
      <c r="G37" s="1" t="s">
        <v>17</v>
      </c>
      <c r="H37" s="3">
        <v>44305.411921296298</v>
      </c>
      <c r="I37" s="4" t="str">
        <f>VLOOKUP($F37,mapping!$A$2:$B$68,2,FALSE)</f>
        <v>District 6</v>
      </c>
    </row>
    <row r="38" spans="1:9" x14ac:dyDescent="0.3">
      <c r="A38" s="1">
        <v>35</v>
      </c>
      <c r="B38" s="1">
        <v>1052909499</v>
      </c>
      <c r="C38" s="1" t="s">
        <v>307</v>
      </c>
      <c r="D38" s="1" t="s">
        <v>10</v>
      </c>
      <c r="E38" s="1" t="s">
        <v>11</v>
      </c>
      <c r="F38" s="1" t="s">
        <v>64</v>
      </c>
      <c r="G38" s="1" t="s">
        <v>17</v>
      </c>
      <c r="H38" s="3">
        <v>44305.410682870373</v>
      </c>
      <c r="I38" s="4" t="str">
        <f>VLOOKUP($F38,mapping!$A$2:$B$68,2,FALSE)</f>
        <v>District 6</v>
      </c>
    </row>
    <row r="39" spans="1:9" x14ac:dyDescent="0.3">
      <c r="A39" s="1">
        <v>36</v>
      </c>
      <c r="B39" s="1">
        <v>1054789709</v>
      </c>
      <c r="C39" s="1" t="s">
        <v>72</v>
      </c>
      <c r="D39" s="1" t="s">
        <v>10</v>
      </c>
      <c r="E39" s="1" t="s">
        <v>11</v>
      </c>
      <c r="F39" s="1" t="s">
        <v>73</v>
      </c>
      <c r="G39" s="1" t="s">
        <v>17</v>
      </c>
      <c r="H39" s="3">
        <v>44305.736145833333</v>
      </c>
      <c r="I39" s="4" t="str">
        <f>VLOOKUP($F39,mapping!$A$2:$B$68,2,FALSE)</f>
        <v>District 4</v>
      </c>
    </row>
    <row r="40" spans="1:9" x14ac:dyDescent="0.3">
      <c r="A40" s="1">
        <v>37</v>
      </c>
      <c r="B40" s="1">
        <v>1055154537</v>
      </c>
      <c r="C40" s="1" t="s">
        <v>305</v>
      </c>
      <c r="D40" s="1" t="s">
        <v>10</v>
      </c>
      <c r="E40" s="1" t="s">
        <v>11</v>
      </c>
      <c r="F40" s="1" t="s">
        <v>16</v>
      </c>
      <c r="G40" s="1" t="s">
        <v>17</v>
      </c>
      <c r="H40" s="3">
        <v>44305.415034722224</v>
      </c>
      <c r="I40" s="4" t="str">
        <f>VLOOKUP($F40,mapping!$A$2:$B$68,2,FALSE)</f>
        <v>District 1</v>
      </c>
    </row>
    <row r="41" spans="1:9" x14ac:dyDescent="0.3">
      <c r="A41" s="1">
        <v>38</v>
      </c>
      <c r="B41" s="1">
        <v>1155303098</v>
      </c>
      <c r="C41" s="1" t="s">
        <v>65</v>
      </c>
      <c r="D41" s="1" t="s">
        <v>10</v>
      </c>
      <c r="E41" s="1" t="s">
        <v>11</v>
      </c>
      <c r="F41" s="1" t="s">
        <v>66</v>
      </c>
      <c r="G41" s="1" t="s">
        <v>17</v>
      </c>
      <c r="H41" s="3">
        <v>44305.743275462963</v>
      </c>
      <c r="I41" s="4" t="str">
        <f>VLOOKUP($F41,mapping!$A$2:$B$68,2,FALSE)</f>
        <v>District 1</v>
      </c>
    </row>
    <row r="42" spans="1:9" x14ac:dyDescent="0.3">
      <c r="A42" s="1">
        <v>39</v>
      </c>
      <c r="B42" s="1">
        <v>1053882677</v>
      </c>
      <c r="C42" s="1" t="s">
        <v>280</v>
      </c>
      <c r="D42" s="1" t="s">
        <v>10</v>
      </c>
      <c r="E42" s="1" t="s">
        <v>11</v>
      </c>
      <c r="F42" s="1" t="s">
        <v>33</v>
      </c>
      <c r="G42" s="1" t="s">
        <v>17</v>
      </c>
      <c r="H42" s="3">
        <v>44305.455277777779</v>
      </c>
      <c r="I42" s="4" t="str">
        <f>VLOOKUP($F42,mapping!$A$2:$B$68,2,FALSE)</f>
        <v>District 6</v>
      </c>
    </row>
    <row r="43" spans="1:9" x14ac:dyDescent="0.3">
      <c r="A43" s="1">
        <v>40</v>
      </c>
      <c r="B43" s="1">
        <v>1052864535</v>
      </c>
      <c r="C43" s="1" t="s">
        <v>282</v>
      </c>
      <c r="D43" s="1" t="s">
        <v>10</v>
      </c>
      <c r="E43" s="1" t="s">
        <v>11</v>
      </c>
      <c r="F43" s="1" t="s">
        <v>33</v>
      </c>
      <c r="G43" s="1" t="s">
        <v>17</v>
      </c>
      <c r="H43" s="3">
        <v>44305.451678240737</v>
      </c>
      <c r="I43" s="4" t="str">
        <f>VLOOKUP($F43,mapping!$A$2:$B$68,2,FALSE)</f>
        <v>District 6</v>
      </c>
    </row>
    <row r="44" spans="1:9" x14ac:dyDescent="0.3">
      <c r="A44" s="1">
        <v>41</v>
      </c>
      <c r="B44" s="1">
        <v>1054354224</v>
      </c>
      <c r="C44" s="1" t="s">
        <v>269</v>
      </c>
      <c r="D44" s="1" t="s">
        <v>10</v>
      </c>
      <c r="E44" s="1" t="s">
        <v>11</v>
      </c>
      <c r="F44" s="1" t="s">
        <v>16</v>
      </c>
      <c r="G44" s="1" t="s">
        <v>17</v>
      </c>
      <c r="H44" s="3">
        <v>44305.463518518518</v>
      </c>
      <c r="I44" s="4" t="str">
        <f>VLOOKUP($F44,mapping!$A$2:$B$68,2,FALSE)</f>
        <v>District 1</v>
      </c>
    </row>
    <row r="45" spans="1:9" x14ac:dyDescent="0.3">
      <c r="A45" s="1">
        <v>42</v>
      </c>
      <c r="B45" s="1">
        <v>1054434156</v>
      </c>
      <c r="C45" s="1" t="s">
        <v>45</v>
      </c>
      <c r="D45" s="1" t="s">
        <v>10</v>
      </c>
      <c r="E45" s="1" t="s">
        <v>11</v>
      </c>
      <c r="F45" s="1" t="s">
        <v>16</v>
      </c>
      <c r="G45" s="1" t="s">
        <v>17</v>
      </c>
      <c r="H45" s="3">
        <v>44305.760416666664</v>
      </c>
      <c r="I45" s="4" t="str">
        <f>VLOOKUP($F45,mapping!$A$2:$B$68,2,FALSE)</f>
        <v>District 1</v>
      </c>
    </row>
    <row r="46" spans="1:9" x14ac:dyDescent="0.3">
      <c r="A46" s="1">
        <v>43</v>
      </c>
      <c r="B46" s="1">
        <v>1053564503</v>
      </c>
      <c r="C46" s="1" t="s">
        <v>40</v>
      </c>
      <c r="D46" s="1" t="s">
        <v>10</v>
      </c>
      <c r="E46" s="1" t="s">
        <v>11</v>
      </c>
      <c r="F46" s="1" t="s">
        <v>33</v>
      </c>
      <c r="G46" s="1" t="s">
        <v>17</v>
      </c>
      <c r="H46" s="3">
        <v>44305.764293981483</v>
      </c>
      <c r="I46" s="4" t="str">
        <f>VLOOKUP($F46,mapping!$A$2:$B$68,2,FALSE)</f>
        <v>District 6</v>
      </c>
    </row>
    <row r="47" spans="1:9" x14ac:dyDescent="0.3">
      <c r="A47" s="1">
        <v>44</v>
      </c>
      <c r="B47" s="1">
        <v>1053759402</v>
      </c>
      <c r="C47" s="1" t="s">
        <v>39</v>
      </c>
      <c r="D47" s="1" t="s">
        <v>10</v>
      </c>
      <c r="E47" s="1" t="s">
        <v>11</v>
      </c>
      <c r="F47" s="1" t="s">
        <v>33</v>
      </c>
      <c r="G47" s="1" t="s">
        <v>17</v>
      </c>
      <c r="H47" s="3">
        <v>44305.764803240738</v>
      </c>
      <c r="I47" s="4" t="str">
        <f>VLOOKUP($F47,mapping!$A$2:$B$68,2,FALSE)</f>
        <v>District 6</v>
      </c>
    </row>
    <row r="48" spans="1:9" x14ac:dyDescent="0.3">
      <c r="A48" s="1">
        <v>45</v>
      </c>
      <c r="B48" s="1">
        <v>1054899846</v>
      </c>
      <c r="C48" s="1" t="s">
        <v>148</v>
      </c>
      <c r="D48" s="1" t="s">
        <v>10</v>
      </c>
      <c r="E48" s="1" t="s">
        <v>11</v>
      </c>
      <c r="F48" s="1" t="s">
        <v>52</v>
      </c>
      <c r="G48" s="1" t="s">
        <v>17</v>
      </c>
      <c r="H48" s="3">
        <v>44305.641574074078</v>
      </c>
      <c r="I48" s="4" t="str">
        <f>VLOOKUP($F48,mapping!$A$2:$B$68,2,FALSE)</f>
        <v>District 6</v>
      </c>
    </row>
    <row r="49" spans="1:9" x14ac:dyDescent="0.3">
      <c r="A49" s="1">
        <v>46</v>
      </c>
      <c r="B49" s="1">
        <v>2126434543</v>
      </c>
      <c r="C49" s="1" t="s">
        <v>144</v>
      </c>
      <c r="D49" s="1" t="s">
        <v>10</v>
      </c>
      <c r="E49" s="1" t="s">
        <v>11</v>
      </c>
      <c r="F49" s="1" t="s">
        <v>52</v>
      </c>
      <c r="G49" s="1" t="s">
        <v>17</v>
      </c>
      <c r="H49" s="3">
        <v>44305.64403935185</v>
      </c>
      <c r="I49" s="4" t="str">
        <f>VLOOKUP($F49,mapping!$A$2:$B$68,2,FALSE)</f>
        <v>District 6</v>
      </c>
    </row>
    <row r="50" spans="1:9" x14ac:dyDescent="0.3">
      <c r="A50" s="1">
        <v>47</v>
      </c>
      <c r="B50" s="1">
        <v>1053152976</v>
      </c>
      <c r="C50" s="1" t="s">
        <v>186</v>
      </c>
      <c r="D50" s="1" t="s">
        <v>10</v>
      </c>
      <c r="E50" s="1" t="s">
        <v>11</v>
      </c>
      <c r="F50" s="1" t="s">
        <v>52</v>
      </c>
      <c r="G50" s="1" t="s">
        <v>17</v>
      </c>
      <c r="H50" s="3">
        <v>44305.581562500003</v>
      </c>
      <c r="I50" s="4" t="str">
        <f>VLOOKUP($F50,mapping!$A$2:$B$68,2,FALSE)</f>
        <v>District 6</v>
      </c>
    </row>
    <row r="51" spans="1:9" x14ac:dyDescent="0.3">
      <c r="A51" s="1">
        <v>48</v>
      </c>
      <c r="B51" s="1">
        <v>1054270248</v>
      </c>
      <c r="C51" s="1" t="s">
        <v>85</v>
      </c>
      <c r="D51" s="1" t="s">
        <v>10</v>
      </c>
      <c r="E51" s="1" t="s">
        <v>11</v>
      </c>
      <c r="F51" s="1" t="s">
        <v>68</v>
      </c>
      <c r="G51" s="1" t="s">
        <v>17</v>
      </c>
      <c r="H51" s="3">
        <v>44305.724768518521</v>
      </c>
      <c r="I51" s="4" t="str">
        <f>VLOOKUP($F51,mapping!$A$2:$B$68,2,FALSE)</f>
        <v>District 5</v>
      </c>
    </row>
    <row r="52" spans="1:9" x14ac:dyDescent="0.3">
      <c r="A52" s="1">
        <v>49</v>
      </c>
      <c r="B52" s="1">
        <v>1053258286</v>
      </c>
      <c r="C52" s="1" t="s">
        <v>185</v>
      </c>
      <c r="D52" s="1" t="s">
        <v>10</v>
      </c>
      <c r="E52" s="1" t="s">
        <v>11</v>
      </c>
      <c r="F52" s="1" t="s">
        <v>33</v>
      </c>
      <c r="G52" s="1" t="s">
        <v>17</v>
      </c>
      <c r="H52" s="3">
        <v>44305.582303240742</v>
      </c>
      <c r="I52" s="4" t="str">
        <f>VLOOKUP($F52,mapping!$A$2:$B$68,2,FALSE)</f>
        <v>District 6</v>
      </c>
    </row>
    <row r="53" spans="1:9" x14ac:dyDescent="0.3">
      <c r="A53" s="1">
        <v>50</v>
      </c>
      <c r="B53" s="1">
        <v>1053082522</v>
      </c>
      <c r="C53" s="1" t="s">
        <v>88</v>
      </c>
      <c r="D53" s="1" t="s">
        <v>10</v>
      </c>
      <c r="E53" s="1" t="s">
        <v>11</v>
      </c>
      <c r="F53" s="1" t="s">
        <v>68</v>
      </c>
      <c r="G53" s="1" t="s">
        <v>17</v>
      </c>
      <c r="H53" s="3">
        <v>44305.723009259258</v>
      </c>
      <c r="I53" s="4" t="str">
        <f>VLOOKUP($F53,mapping!$A$2:$B$68,2,FALSE)</f>
        <v>District 5</v>
      </c>
    </row>
    <row r="54" spans="1:9" x14ac:dyDescent="0.3">
      <c r="A54" s="1">
        <v>51</v>
      </c>
      <c r="B54" s="1">
        <v>1055163638</v>
      </c>
      <c r="C54" s="1" t="s">
        <v>183</v>
      </c>
      <c r="D54" s="1" t="s">
        <v>10</v>
      </c>
      <c r="E54" s="1" t="s">
        <v>11</v>
      </c>
      <c r="F54" s="1" t="s">
        <v>33</v>
      </c>
      <c r="G54" s="1" t="s">
        <v>17</v>
      </c>
      <c r="H54" s="3">
        <v>44305.585381944446</v>
      </c>
      <c r="I54" s="4" t="str">
        <f>VLOOKUP($F54,mapping!$A$2:$B$68,2,FALSE)</f>
        <v>District 6</v>
      </c>
    </row>
    <row r="55" spans="1:9" x14ac:dyDescent="0.3">
      <c r="A55" s="1">
        <v>52</v>
      </c>
      <c r="B55" s="1">
        <v>1053758654</v>
      </c>
      <c r="C55" s="1" t="s">
        <v>147</v>
      </c>
      <c r="D55" s="1" t="s">
        <v>10</v>
      </c>
      <c r="E55" s="1" t="s">
        <v>11</v>
      </c>
      <c r="F55" s="1" t="s">
        <v>26</v>
      </c>
      <c r="G55" s="1" t="s">
        <v>17</v>
      </c>
      <c r="H55" s="3">
        <v>44305.642106481479</v>
      </c>
      <c r="I55" s="4" t="str">
        <f>VLOOKUP($F55,mapping!$A$2:$B$68,2,FALSE)</f>
        <v>District 1</v>
      </c>
    </row>
    <row r="56" spans="1:9" x14ac:dyDescent="0.3">
      <c r="A56" s="1">
        <v>53</v>
      </c>
      <c r="B56" s="1">
        <v>1155302984</v>
      </c>
      <c r="C56" s="1" t="s">
        <v>54</v>
      </c>
      <c r="D56" s="1" t="s">
        <v>10</v>
      </c>
      <c r="E56" s="1" t="s">
        <v>11</v>
      </c>
      <c r="F56" s="1" t="s">
        <v>30</v>
      </c>
      <c r="G56" s="1" t="s">
        <v>17</v>
      </c>
      <c r="H56" s="3">
        <v>44305.752592592595</v>
      </c>
      <c r="I56" s="4" t="str">
        <f>VLOOKUP($F56,mapping!$A$2:$B$68,2,FALSE)</f>
        <v>District 3</v>
      </c>
    </row>
    <row r="57" spans="1:9" x14ac:dyDescent="0.3">
      <c r="A57" s="1">
        <v>54</v>
      </c>
      <c r="B57" s="1">
        <v>1169986158</v>
      </c>
      <c r="C57" s="1" t="s">
        <v>315</v>
      </c>
      <c r="D57" s="1" t="s">
        <v>10</v>
      </c>
      <c r="E57" s="1" t="s">
        <v>11</v>
      </c>
      <c r="F57" s="1" t="s">
        <v>112</v>
      </c>
      <c r="G57" s="1" t="s">
        <v>17</v>
      </c>
      <c r="H57" s="3">
        <v>44305.398923611108</v>
      </c>
      <c r="I57" s="4" t="str">
        <f>VLOOKUP($F57,mapping!$A$2:$B$68,2,FALSE)</f>
        <v>District 6</v>
      </c>
    </row>
    <row r="58" spans="1:9" x14ac:dyDescent="0.3">
      <c r="A58" s="1">
        <v>55</v>
      </c>
      <c r="B58" s="1">
        <v>2142509343</v>
      </c>
      <c r="C58" s="1" t="s">
        <v>292</v>
      </c>
      <c r="D58" s="1" t="s">
        <v>10</v>
      </c>
      <c r="E58" s="1" t="s">
        <v>11</v>
      </c>
      <c r="F58" s="1" t="s">
        <v>52</v>
      </c>
      <c r="G58" s="1" t="s">
        <v>17</v>
      </c>
      <c r="H58" s="3">
        <v>44305.431319444448</v>
      </c>
      <c r="I58" s="4" t="str">
        <f>VLOOKUP($F58,mapping!$A$2:$B$68,2,FALSE)</f>
        <v>District 6</v>
      </c>
    </row>
    <row r="59" spans="1:9" x14ac:dyDescent="0.3">
      <c r="A59" s="1">
        <v>56</v>
      </c>
      <c r="B59" s="1">
        <v>1052840866</v>
      </c>
      <c r="C59" s="1" t="s">
        <v>123</v>
      </c>
      <c r="D59" s="1" t="s">
        <v>10</v>
      </c>
      <c r="E59" s="1" t="s">
        <v>11</v>
      </c>
      <c r="F59" s="1" t="s">
        <v>33</v>
      </c>
      <c r="G59" s="1" t="s">
        <v>17</v>
      </c>
      <c r="H59" s="3">
        <v>44305.66615740741</v>
      </c>
      <c r="I59" s="4" t="str">
        <f>VLOOKUP($F59,mapping!$A$2:$B$68,2,FALSE)</f>
        <v>District 6</v>
      </c>
    </row>
    <row r="60" spans="1:9" x14ac:dyDescent="0.3">
      <c r="A60" s="1">
        <v>57</v>
      </c>
      <c r="B60" s="1">
        <v>1054023614</v>
      </c>
      <c r="C60" s="1" t="s">
        <v>44</v>
      </c>
      <c r="D60" s="1" t="s">
        <v>10</v>
      </c>
      <c r="E60" s="1" t="s">
        <v>11</v>
      </c>
      <c r="F60" s="1" t="s">
        <v>33</v>
      </c>
      <c r="G60" s="1" t="s">
        <v>17</v>
      </c>
      <c r="H60" s="3">
        <v>44305.761192129627</v>
      </c>
      <c r="I60" s="4" t="str">
        <f>VLOOKUP($F60,mapping!$A$2:$B$68,2,FALSE)</f>
        <v>District 6</v>
      </c>
    </row>
    <row r="61" spans="1:9" x14ac:dyDescent="0.3">
      <c r="A61" s="1">
        <v>58</v>
      </c>
      <c r="B61" s="1">
        <v>1055427974</v>
      </c>
      <c r="C61" s="1" t="s">
        <v>317</v>
      </c>
      <c r="D61" s="1" t="s">
        <v>10</v>
      </c>
      <c r="E61" s="1" t="s">
        <v>11</v>
      </c>
      <c r="F61" s="1" t="s">
        <v>24</v>
      </c>
      <c r="G61" s="1" t="s">
        <v>17</v>
      </c>
      <c r="H61" s="3">
        <v>44305.396666666667</v>
      </c>
      <c r="I61" s="4" t="str">
        <f>VLOOKUP($F61,mapping!$A$2:$B$68,2,FALSE)</f>
        <v>District 6</v>
      </c>
    </row>
    <row r="62" spans="1:9" x14ac:dyDescent="0.3">
      <c r="A62" s="1">
        <v>59</v>
      </c>
      <c r="B62" s="1">
        <v>1055517332</v>
      </c>
      <c r="C62" s="1" t="s">
        <v>289</v>
      </c>
      <c r="D62" s="1" t="s">
        <v>10</v>
      </c>
      <c r="E62" s="1" t="s">
        <v>11</v>
      </c>
      <c r="F62" s="1" t="s">
        <v>90</v>
      </c>
      <c r="G62" s="1" t="s">
        <v>17</v>
      </c>
      <c r="H62" s="3">
        <v>44305.434374999997</v>
      </c>
      <c r="I62" s="4" t="str">
        <f>VLOOKUP($F62,mapping!$A$2:$B$68,2,FALSE)</f>
        <v>District 5</v>
      </c>
    </row>
    <row r="63" spans="1:9" x14ac:dyDescent="0.3">
      <c r="A63" s="1">
        <v>60</v>
      </c>
      <c r="B63" s="1">
        <v>1054041265</v>
      </c>
      <c r="C63" s="1" t="s">
        <v>328</v>
      </c>
      <c r="D63" s="1" t="s">
        <v>10</v>
      </c>
      <c r="E63" s="1" t="s">
        <v>11</v>
      </c>
      <c r="F63" s="1" t="s">
        <v>33</v>
      </c>
      <c r="G63" s="1" t="s">
        <v>17</v>
      </c>
      <c r="H63" s="3">
        <v>44305.366365740738</v>
      </c>
      <c r="I63" s="4" t="str">
        <f>VLOOKUP($F63,mapping!$A$2:$B$68,2,FALSE)</f>
        <v>District 6</v>
      </c>
    </row>
    <row r="64" spans="1:9" x14ac:dyDescent="0.3">
      <c r="A64" s="1">
        <v>61</v>
      </c>
      <c r="B64" s="1">
        <v>1220456130</v>
      </c>
      <c r="C64" s="1" t="s">
        <v>287</v>
      </c>
      <c r="D64" s="1" t="s">
        <v>10</v>
      </c>
      <c r="E64" s="1" t="s">
        <v>11</v>
      </c>
      <c r="F64" s="1" t="s">
        <v>16</v>
      </c>
      <c r="G64" s="1" t="s">
        <v>17</v>
      </c>
      <c r="H64" s="3">
        <v>44305.439525462964</v>
      </c>
      <c r="I64" s="4" t="str">
        <f>VLOOKUP($F64,mapping!$A$2:$B$68,2,FALSE)</f>
        <v>District 1</v>
      </c>
    </row>
    <row r="65" spans="1:9" x14ac:dyDescent="0.3">
      <c r="A65" s="1">
        <v>62</v>
      </c>
      <c r="B65" s="1">
        <v>1164290271</v>
      </c>
      <c r="C65" s="1" t="s">
        <v>167</v>
      </c>
      <c r="D65" s="1" t="s">
        <v>10</v>
      </c>
      <c r="E65" s="1" t="s">
        <v>11</v>
      </c>
      <c r="F65" s="1" t="s">
        <v>76</v>
      </c>
      <c r="G65" s="1" t="s">
        <v>17</v>
      </c>
      <c r="H65" s="3">
        <v>44305.613749999997</v>
      </c>
      <c r="I65" s="4" t="str">
        <f>VLOOKUP($F65,mapping!$A$2:$B$68,2,FALSE)</f>
        <v>District 3</v>
      </c>
    </row>
    <row r="66" spans="1:9" x14ac:dyDescent="0.3">
      <c r="A66" s="1">
        <v>63</v>
      </c>
      <c r="B66" s="1">
        <v>1054792746</v>
      </c>
      <c r="C66" s="1" t="s">
        <v>308</v>
      </c>
      <c r="D66" s="1" t="s">
        <v>10</v>
      </c>
      <c r="E66" s="1" t="s">
        <v>11</v>
      </c>
      <c r="F66" s="1" t="s">
        <v>13</v>
      </c>
      <c r="G66" s="1" t="s">
        <v>17</v>
      </c>
      <c r="H66" s="3">
        <v>44305.409884259258</v>
      </c>
      <c r="I66" s="4" t="str">
        <f>VLOOKUP($F66,mapping!$A$2:$B$68,2,FALSE)</f>
        <v>District 1</v>
      </c>
    </row>
    <row r="67" spans="1:9" x14ac:dyDescent="0.3">
      <c r="A67" s="1">
        <v>64</v>
      </c>
      <c r="B67" s="1">
        <v>1053388853</v>
      </c>
      <c r="C67" s="1" t="s">
        <v>91</v>
      </c>
      <c r="D67" s="1" t="s">
        <v>10</v>
      </c>
      <c r="E67" s="1" t="s">
        <v>11</v>
      </c>
      <c r="F67" s="1" t="s">
        <v>33</v>
      </c>
      <c r="G67" s="1" t="s">
        <v>17</v>
      </c>
      <c r="H67" s="3">
        <v>44305.719131944446</v>
      </c>
      <c r="I67" s="4" t="str">
        <f>VLOOKUP($F67,mapping!$A$2:$B$68,2,FALSE)</f>
        <v>District 6</v>
      </c>
    </row>
    <row r="68" spans="1:9" x14ac:dyDescent="0.3">
      <c r="A68" s="1">
        <v>65</v>
      </c>
      <c r="B68" s="1">
        <v>1208471091</v>
      </c>
      <c r="C68" s="1" t="s">
        <v>249</v>
      </c>
      <c r="D68" s="1" t="s">
        <v>10</v>
      </c>
      <c r="E68" s="1" t="s">
        <v>11</v>
      </c>
      <c r="F68" s="1" t="s">
        <v>13</v>
      </c>
      <c r="G68" s="1" t="s">
        <v>17</v>
      </c>
      <c r="H68" s="3">
        <v>44305.499097222222</v>
      </c>
      <c r="I68" s="4" t="str">
        <f>VLOOKUP($F68,mapping!$A$2:$B$68,2,FALSE)</f>
        <v>District 1</v>
      </c>
    </row>
    <row r="69" spans="1:9" x14ac:dyDescent="0.3">
      <c r="A69" s="1">
        <v>66</v>
      </c>
      <c r="B69" s="1">
        <v>1092621191</v>
      </c>
      <c r="C69" s="1" t="s">
        <v>115</v>
      </c>
      <c r="D69" s="1" t="s">
        <v>10</v>
      </c>
      <c r="E69" s="1" t="s">
        <v>11</v>
      </c>
      <c r="F69" s="1" t="s">
        <v>112</v>
      </c>
      <c r="G69" s="1" t="s">
        <v>17</v>
      </c>
      <c r="H69" s="3">
        <v>44305.681759259256</v>
      </c>
      <c r="I69" s="4" t="str">
        <f>VLOOKUP($F69,mapping!$A$2:$B$68,2,FALSE)</f>
        <v>District 6</v>
      </c>
    </row>
    <row r="70" spans="1:9" x14ac:dyDescent="0.3">
      <c r="A70" s="1">
        <v>67</v>
      </c>
      <c r="B70" s="1">
        <v>1053882886</v>
      </c>
      <c r="C70" s="1" t="s">
        <v>341</v>
      </c>
      <c r="D70" s="1" t="s">
        <v>10</v>
      </c>
      <c r="E70" s="1" t="s">
        <v>11</v>
      </c>
      <c r="F70" s="1" t="s">
        <v>82</v>
      </c>
      <c r="G70" s="1" t="s">
        <v>17</v>
      </c>
      <c r="H70" s="3">
        <v>44305.313935185186</v>
      </c>
      <c r="I70" s="4" t="str">
        <f>VLOOKUP($F70,mapping!$A$2:$B$68,2,FALSE)</f>
        <v>District 5</v>
      </c>
    </row>
    <row r="71" spans="1:9" x14ac:dyDescent="0.3">
      <c r="A71" s="1">
        <v>68</v>
      </c>
      <c r="B71" s="1">
        <v>1053529465</v>
      </c>
      <c r="C71" s="1" t="s">
        <v>119</v>
      </c>
      <c r="D71" s="1" t="s">
        <v>10</v>
      </c>
      <c r="E71" s="1" t="s">
        <v>11</v>
      </c>
      <c r="F71" s="1" t="s">
        <v>33</v>
      </c>
      <c r="G71" s="1" t="s">
        <v>17</v>
      </c>
      <c r="H71" s="3">
        <v>44305.678912037038</v>
      </c>
      <c r="I71" s="4" t="str">
        <f>VLOOKUP($F71,mapping!$A$2:$B$68,2,FALSE)</f>
        <v>District 6</v>
      </c>
    </row>
    <row r="72" spans="1:9" x14ac:dyDescent="0.3">
      <c r="A72" s="1">
        <v>69</v>
      </c>
      <c r="B72" s="1">
        <v>1053774463</v>
      </c>
      <c r="C72" s="1" t="s">
        <v>222</v>
      </c>
      <c r="D72" s="1" t="s">
        <v>10</v>
      </c>
      <c r="E72" s="1" t="s">
        <v>11</v>
      </c>
      <c r="F72" s="1" t="s">
        <v>181</v>
      </c>
      <c r="G72" s="1" t="s">
        <v>17</v>
      </c>
      <c r="H72" s="3">
        <v>44305.531423611108</v>
      </c>
      <c r="I72" s="4" t="str">
        <f>VLOOKUP($F72,mapping!$A$2:$B$68,2,FALSE)</f>
        <v>District 2</v>
      </c>
    </row>
    <row r="73" spans="1:9" x14ac:dyDescent="0.3">
      <c r="A73" s="1">
        <v>70</v>
      </c>
      <c r="B73" s="1">
        <v>1054500813</v>
      </c>
      <c r="C73" s="1" t="s">
        <v>237</v>
      </c>
      <c r="D73" s="1" t="s">
        <v>10</v>
      </c>
      <c r="E73" s="1" t="s">
        <v>11</v>
      </c>
      <c r="F73" s="1" t="s">
        <v>180</v>
      </c>
      <c r="G73" s="1" t="s">
        <v>17</v>
      </c>
      <c r="H73" s="3">
        <v>44305.516145833331</v>
      </c>
      <c r="I73" s="4" t="str">
        <f>VLOOKUP($F73,mapping!$A$2:$B$68,2,FALSE)</f>
        <v>District 1</v>
      </c>
    </row>
    <row r="74" spans="1:9" x14ac:dyDescent="0.3">
      <c r="A74" s="1">
        <v>71</v>
      </c>
      <c r="B74" s="1">
        <v>1052835703</v>
      </c>
      <c r="C74" s="1" t="s">
        <v>80</v>
      </c>
      <c r="D74" s="1" t="s">
        <v>10</v>
      </c>
      <c r="E74" s="1" t="s">
        <v>11</v>
      </c>
      <c r="F74" s="1" t="s">
        <v>33</v>
      </c>
      <c r="G74" s="1" t="s">
        <v>17</v>
      </c>
      <c r="H74" s="3">
        <v>44305.729872685188</v>
      </c>
      <c r="I74" s="4" t="str">
        <f>VLOOKUP($F74,mapping!$A$2:$B$68,2,FALSE)</f>
        <v>District 6</v>
      </c>
    </row>
    <row r="75" spans="1:9" x14ac:dyDescent="0.3">
      <c r="A75" s="1">
        <v>72</v>
      </c>
      <c r="B75" s="1">
        <v>1201450820</v>
      </c>
      <c r="C75" s="1" t="s">
        <v>96</v>
      </c>
      <c r="D75" s="1" t="s">
        <v>10</v>
      </c>
      <c r="E75" s="1" t="s">
        <v>11</v>
      </c>
      <c r="F75" s="1" t="s">
        <v>33</v>
      </c>
      <c r="G75" s="1" t="s">
        <v>17</v>
      </c>
      <c r="H75" s="3">
        <v>44305.712256944447</v>
      </c>
      <c r="I75" s="4" t="str">
        <f>VLOOKUP($F75,mapping!$A$2:$B$68,2,FALSE)</f>
        <v>District 6</v>
      </c>
    </row>
    <row r="76" spans="1:9" x14ac:dyDescent="0.3">
      <c r="A76" s="1">
        <v>73</v>
      </c>
      <c r="B76" s="1">
        <v>1053462708</v>
      </c>
      <c r="C76" s="1" t="s">
        <v>95</v>
      </c>
      <c r="D76" s="1" t="s">
        <v>10</v>
      </c>
      <c r="E76" s="1" t="s">
        <v>11</v>
      </c>
      <c r="F76" s="1" t="s">
        <v>68</v>
      </c>
      <c r="G76" s="1" t="s">
        <v>17</v>
      </c>
      <c r="H76" s="3">
        <v>44305.714699074073</v>
      </c>
      <c r="I76" s="4" t="str">
        <f>VLOOKUP($F76,mapping!$A$2:$B$68,2,FALSE)</f>
        <v>District 5</v>
      </c>
    </row>
    <row r="77" spans="1:9" x14ac:dyDescent="0.3">
      <c r="A77" s="1">
        <v>74</v>
      </c>
      <c r="B77" s="1">
        <v>1055414927</v>
      </c>
      <c r="C77" s="1" t="s">
        <v>252</v>
      </c>
      <c r="D77" s="1" t="s">
        <v>10</v>
      </c>
      <c r="E77" s="1" t="s">
        <v>11</v>
      </c>
      <c r="F77" s="1" t="s">
        <v>52</v>
      </c>
      <c r="G77" s="1" t="s">
        <v>17</v>
      </c>
      <c r="H77" s="3">
        <v>44305.49659722222</v>
      </c>
      <c r="I77" s="4" t="str">
        <f>VLOOKUP($F77,mapping!$A$2:$B$68,2,FALSE)</f>
        <v>District 6</v>
      </c>
    </row>
    <row r="78" spans="1:9" x14ac:dyDescent="0.3">
      <c r="A78" s="1">
        <v>75</v>
      </c>
      <c r="B78" s="1">
        <v>1053217126</v>
      </c>
      <c r="C78" s="1" t="s">
        <v>102</v>
      </c>
      <c r="D78" s="1" t="s">
        <v>10</v>
      </c>
      <c r="E78" s="1" t="s">
        <v>11</v>
      </c>
      <c r="F78" s="1" t="s">
        <v>24</v>
      </c>
      <c r="G78" s="1" t="s">
        <v>17</v>
      </c>
      <c r="H78" s="3">
        <v>44305.702094907407</v>
      </c>
      <c r="I78" s="4" t="str">
        <f>VLOOKUP($F78,mapping!$A$2:$B$68,2,FALSE)</f>
        <v>District 6</v>
      </c>
    </row>
    <row r="79" spans="1:9" x14ac:dyDescent="0.3">
      <c r="A79" s="1">
        <v>76</v>
      </c>
      <c r="B79" s="1">
        <v>1053323422</v>
      </c>
      <c r="C79" s="1" t="s">
        <v>103</v>
      </c>
      <c r="D79" s="1" t="s">
        <v>10</v>
      </c>
      <c r="E79" s="1" t="s">
        <v>11</v>
      </c>
      <c r="F79" s="1" t="s">
        <v>24</v>
      </c>
      <c r="G79" s="1" t="s">
        <v>17</v>
      </c>
      <c r="H79" s="3">
        <v>44305.701203703706</v>
      </c>
      <c r="I79" s="4" t="str">
        <f>VLOOKUP($F79,mapping!$A$2:$B$68,2,FALSE)</f>
        <v>District 6</v>
      </c>
    </row>
    <row r="80" spans="1:9" x14ac:dyDescent="0.3">
      <c r="A80" s="1">
        <v>77</v>
      </c>
      <c r="B80" s="1">
        <v>1053152035</v>
      </c>
      <c r="C80" s="1" t="s">
        <v>310</v>
      </c>
      <c r="D80" s="1" t="s">
        <v>10</v>
      </c>
      <c r="E80" s="1" t="s">
        <v>11</v>
      </c>
      <c r="F80" s="1" t="s">
        <v>58</v>
      </c>
      <c r="G80" s="1" t="s">
        <v>17</v>
      </c>
      <c r="H80" s="3">
        <v>44305.408460648148</v>
      </c>
      <c r="I80" s="4" t="str">
        <f>VLOOKUP($F80,mapping!$A$2:$B$68,2,FALSE)</f>
        <v>District 6</v>
      </c>
    </row>
    <row r="81" spans="1:9" x14ac:dyDescent="0.3">
      <c r="A81" s="1">
        <v>78</v>
      </c>
      <c r="B81" s="1">
        <v>1055369836</v>
      </c>
      <c r="C81" s="1" t="s">
        <v>270</v>
      </c>
      <c r="D81" s="1" t="s">
        <v>10</v>
      </c>
      <c r="E81" s="1" t="s">
        <v>11</v>
      </c>
      <c r="F81" s="1" t="s">
        <v>16</v>
      </c>
      <c r="G81" s="1" t="s">
        <v>17</v>
      </c>
      <c r="H81" s="3">
        <v>44305.46292824074</v>
      </c>
      <c r="I81" s="4" t="str">
        <f>VLOOKUP($F81,mapping!$A$2:$B$68,2,FALSE)</f>
        <v>District 1</v>
      </c>
    </row>
    <row r="82" spans="1:9" x14ac:dyDescent="0.3">
      <c r="A82" s="1">
        <v>79</v>
      </c>
      <c r="B82" s="1">
        <v>1054417856</v>
      </c>
      <c r="C82" s="1" t="s">
        <v>271</v>
      </c>
      <c r="D82" s="1" t="s">
        <v>10</v>
      </c>
      <c r="E82" s="1" t="s">
        <v>11</v>
      </c>
      <c r="F82" s="1" t="s">
        <v>16</v>
      </c>
      <c r="G82" s="1" t="s">
        <v>17</v>
      </c>
      <c r="H82" s="3">
        <v>44305.462430555555</v>
      </c>
      <c r="I82" s="4" t="str">
        <f>VLOOKUP($F82,mapping!$A$2:$B$68,2,FALSE)</f>
        <v>District 1</v>
      </c>
    </row>
    <row r="83" spans="1:9" x14ac:dyDescent="0.3">
      <c r="A83" s="1">
        <v>80</v>
      </c>
      <c r="B83" s="1">
        <v>1162960480</v>
      </c>
      <c r="C83" s="1" t="s">
        <v>126</v>
      </c>
      <c r="D83" s="1" t="s">
        <v>10</v>
      </c>
      <c r="E83" s="1" t="s">
        <v>11</v>
      </c>
      <c r="F83" s="1" t="s">
        <v>127</v>
      </c>
      <c r="G83" s="1" t="s">
        <v>17</v>
      </c>
      <c r="H83" s="3">
        <v>44305.663761574076</v>
      </c>
      <c r="I83" s="4" t="str">
        <f>VLOOKUP($F83,mapping!$A$2:$B$68,2,FALSE)</f>
        <v>District 5</v>
      </c>
    </row>
    <row r="84" spans="1:9" x14ac:dyDescent="0.3">
      <c r="A84" s="1">
        <v>81</v>
      </c>
      <c r="B84" s="1">
        <v>2147229043</v>
      </c>
      <c r="C84" s="1" t="s">
        <v>261</v>
      </c>
      <c r="D84" s="1" t="s">
        <v>10</v>
      </c>
      <c r="E84" s="1" t="s">
        <v>11</v>
      </c>
      <c r="F84" s="1" t="s">
        <v>26</v>
      </c>
      <c r="G84" s="1" t="s">
        <v>17</v>
      </c>
      <c r="H84" s="3">
        <v>44305.484930555554</v>
      </c>
      <c r="I84" s="4" t="str">
        <f>VLOOKUP($F84,mapping!$A$2:$B$68,2,FALSE)</f>
        <v>District 1</v>
      </c>
    </row>
    <row r="85" spans="1:9" x14ac:dyDescent="0.3">
      <c r="A85" s="1">
        <v>82</v>
      </c>
      <c r="B85" s="1">
        <v>1055040107</v>
      </c>
      <c r="C85" s="1" t="s">
        <v>193</v>
      </c>
      <c r="D85" s="1" t="s">
        <v>10</v>
      </c>
      <c r="E85" s="1" t="s">
        <v>11</v>
      </c>
      <c r="F85" s="1" t="s">
        <v>60</v>
      </c>
      <c r="G85" s="1" t="s">
        <v>17</v>
      </c>
      <c r="H85" s="3">
        <v>44305.577048611114</v>
      </c>
      <c r="I85" s="4" t="str">
        <f>VLOOKUP($F85,mapping!$A$2:$B$68,2,FALSE)</f>
        <v>District 5</v>
      </c>
    </row>
    <row r="86" spans="1:9" x14ac:dyDescent="0.3">
      <c r="A86" s="1">
        <v>83</v>
      </c>
      <c r="B86" s="1">
        <v>1054865485</v>
      </c>
      <c r="C86" s="1" t="s">
        <v>194</v>
      </c>
      <c r="D86" s="1" t="s">
        <v>10</v>
      </c>
      <c r="E86" s="1" t="s">
        <v>11</v>
      </c>
      <c r="F86" s="1" t="s">
        <v>60</v>
      </c>
      <c r="G86" s="1" t="s">
        <v>17</v>
      </c>
      <c r="H86" s="3">
        <v>44305.576053240744</v>
      </c>
      <c r="I86" s="4" t="str">
        <f>VLOOKUP($F86,mapping!$A$2:$B$68,2,FALSE)</f>
        <v>District 5</v>
      </c>
    </row>
    <row r="87" spans="1:9" x14ac:dyDescent="0.3">
      <c r="A87" s="1">
        <v>84</v>
      </c>
      <c r="B87" s="1">
        <v>1151545998</v>
      </c>
      <c r="C87" s="1" t="s">
        <v>207</v>
      </c>
      <c r="D87" s="1" t="s">
        <v>10</v>
      </c>
      <c r="E87" s="1" t="s">
        <v>11</v>
      </c>
      <c r="F87" s="1" t="s">
        <v>33</v>
      </c>
      <c r="G87" s="1" t="s">
        <v>17</v>
      </c>
      <c r="H87" s="3">
        <v>44305.554456018515</v>
      </c>
      <c r="I87" s="4" t="str">
        <f>VLOOKUP($F87,mapping!$A$2:$B$68,2,FALSE)</f>
        <v>District 6</v>
      </c>
    </row>
    <row r="88" spans="1:9" x14ac:dyDescent="0.3">
      <c r="A88" s="1">
        <v>85</v>
      </c>
      <c r="B88" s="1">
        <v>1213850756</v>
      </c>
      <c r="C88" s="1" t="s">
        <v>274</v>
      </c>
      <c r="D88" s="1" t="s">
        <v>10</v>
      </c>
      <c r="E88" s="1" t="s">
        <v>11</v>
      </c>
      <c r="F88" s="1" t="s">
        <v>33</v>
      </c>
      <c r="G88" s="1" t="s">
        <v>17</v>
      </c>
      <c r="H88" s="3">
        <v>44305.460162037038</v>
      </c>
      <c r="I88" s="4" t="str">
        <f>VLOOKUP($F88,mapping!$A$2:$B$68,2,FALSE)</f>
        <v>District 6</v>
      </c>
    </row>
    <row r="89" spans="1:9" x14ac:dyDescent="0.3">
      <c r="A89" s="1">
        <v>86</v>
      </c>
      <c r="B89" s="1">
        <v>1054890139</v>
      </c>
      <c r="C89" s="1" t="s">
        <v>320</v>
      </c>
      <c r="D89" s="1" t="s">
        <v>10</v>
      </c>
      <c r="E89" s="1" t="s">
        <v>11</v>
      </c>
      <c r="F89" s="1" t="s">
        <v>24</v>
      </c>
      <c r="G89" s="1" t="s">
        <v>17</v>
      </c>
      <c r="H89" s="3">
        <v>44305.392418981479</v>
      </c>
      <c r="I89" s="4" t="str">
        <f>VLOOKUP($F89,mapping!$A$2:$B$68,2,FALSE)</f>
        <v>District 6</v>
      </c>
    </row>
    <row r="90" spans="1:9" x14ac:dyDescent="0.3">
      <c r="A90" s="1">
        <v>87</v>
      </c>
      <c r="B90" s="1">
        <v>1054404165</v>
      </c>
      <c r="C90" s="1" t="s">
        <v>149</v>
      </c>
      <c r="D90" s="1" t="s">
        <v>10</v>
      </c>
      <c r="E90" s="1" t="s">
        <v>11</v>
      </c>
      <c r="F90" s="1" t="s">
        <v>60</v>
      </c>
      <c r="G90" s="1" t="s">
        <v>17</v>
      </c>
      <c r="H90" s="3">
        <v>44305.639849537038</v>
      </c>
      <c r="I90" s="4" t="str">
        <f>VLOOKUP($F90,mapping!$A$2:$B$68,2,FALSE)</f>
        <v>District 5</v>
      </c>
    </row>
    <row r="91" spans="1:9" x14ac:dyDescent="0.3">
      <c r="A91" s="1">
        <v>88</v>
      </c>
      <c r="B91" s="1">
        <v>1202196809</v>
      </c>
      <c r="C91" s="1" t="s">
        <v>182</v>
      </c>
      <c r="D91" s="1" t="s">
        <v>10</v>
      </c>
      <c r="E91" s="1" t="s">
        <v>11</v>
      </c>
      <c r="F91" s="1" t="s">
        <v>16</v>
      </c>
      <c r="G91" s="1" t="s">
        <v>17</v>
      </c>
      <c r="H91" s="3">
        <v>44305.5859375</v>
      </c>
      <c r="I91" s="4" t="str">
        <f>VLOOKUP($F91,mapping!$A$2:$B$68,2,FALSE)</f>
        <v>District 1</v>
      </c>
    </row>
    <row r="92" spans="1:9" x14ac:dyDescent="0.3">
      <c r="A92" s="1">
        <v>89</v>
      </c>
      <c r="B92" s="1">
        <v>1053639531</v>
      </c>
      <c r="C92" s="1" t="s">
        <v>184</v>
      </c>
      <c r="D92" s="1" t="s">
        <v>10</v>
      </c>
      <c r="E92" s="1" t="s">
        <v>11</v>
      </c>
      <c r="F92" s="1" t="s">
        <v>16</v>
      </c>
      <c r="G92" s="1" t="s">
        <v>17</v>
      </c>
      <c r="H92" s="3">
        <v>44305.584756944445</v>
      </c>
      <c r="I92" s="4" t="str">
        <f>VLOOKUP($F92,mapping!$A$2:$B$68,2,FALSE)</f>
        <v>District 1</v>
      </c>
    </row>
    <row r="93" spans="1:9" x14ac:dyDescent="0.3">
      <c r="A93" s="1">
        <v>90</v>
      </c>
      <c r="B93" s="1">
        <v>1054054286</v>
      </c>
      <c r="C93" s="1" t="s">
        <v>110</v>
      </c>
      <c r="D93" s="1" t="s">
        <v>10</v>
      </c>
      <c r="E93" s="1" t="s">
        <v>11</v>
      </c>
      <c r="F93" s="1" t="s">
        <v>58</v>
      </c>
      <c r="G93" s="1" t="s">
        <v>17</v>
      </c>
      <c r="H93" s="3">
        <v>44305.688206018516</v>
      </c>
      <c r="I93" s="4" t="str">
        <f>VLOOKUP($F93,mapping!$A$2:$B$68,2,FALSE)</f>
        <v>District 6</v>
      </c>
    </row>
    <row r="94" spans="1:9" x14ac:dyDescent="0.3">
      <c r="A94" s="1">
        <v>91</v>
      </c>
      <c r="B94" s="1">
        <v>1052930586</v>
      </c>
      <c r="C94" s="1" t="s">
        <v>136</v>
      </c>
      <c r="D94" s="1" t="s">
        <v>10</v>
      </c>
      <c r="E94" s="1" t="s">
        <v>11</v>
      </c>
      <c r="F94" s="1" t="s">
        <v>58</v>
      </c>
      <c r="G94" s="1" t="s">
        <v>17</v>
      </c>
      <c r="H94" s="3">
        <v>44305.656585648147</v>
      </c>
      <c r="I94" s="4" t="str">
        <f>VLOOKUP($F94,mapping!$A$2:$B$68,2,FALSE)</f>
        <v>District 6</v>
      </c>
    </row>
    <row r="95" spans="1:9" x14ac:dyDescent="0.3">
      <c r="A95" s="1">
        <v>92</v>
      </c>
      <c r="B95" s="1">
        <v>2151998359</v>
      </c>
      <c r="C95" s="1" t="s">
        <v>125</v>
      </c>
      <c r="D95" s="1" t="s">
        <v>10</v>
      </c>
      <c r="E95" s="1" t="s">
        <v>11</v>
      </c>
      <c r="F95" s="1" t="s">
        <v>52</v>
      </c>
      <c r="G95" s="1" t="s">
        <v>17</v>
      </c>
      <c r="H95" s="3">
        <v>44305.66474537037</v>
      </c>
      <c r="I95" s="4" t="str">
        <f>VLOOKUP($F95,mapping!$A$2:$B$68,2,FALSE)</f>
        <v>District 6</v>
      </c>
    </row>
    <row r="96" spans="1:9" x14ac:dyDescent="0.3">
      <c r="A96" s="1">
        <v>93</v>
      </c>
      <c r="B96" s="1">
        <v>1073931068</v>
      </c>
      <c r="C96" s="1" t="s">
        <v>332</v>
      </c>
      <c r="D96" s="1" t="s">
        <v>10</v>
      </c>
      <c r="E96" s="1" t="s">
        <v>11</v>
      </c>
      <c r="F96" s="1" t="s">
        <v>26</v>
      </c>
      <c r="G96" s="1" t="s">
        <v>17</v>
      </c>
      <c r="H96" s="3">
        <v>44305.348368055558</v>
      </c>
      <c r="I96" s="4" t="str">
        <f>VLOOKUP($F96,mapping!$A$2:$B$68,2,FALSE)</f>
        <v>District 1</v>
      </c>
    </row>
    <row r="97" spans="1:9" x14ac:dyDescent="0.3">
      <c r="A97" s="1">
        <v>94</v>
      </c>
      <c r="B97" s="1">
        <v>1204680721</v>
      </c>
      <c r="C97" s="1" t="s">
        <v>84</v>
      </c>
      <c r="D97" s="1" t="s">
        <v>10</v>
      </c>
      <c r="E97" s="1" t="s">
        <v>11</v>
      </c>
      <c r="F97" s="1" t="s">
        <v>73</v>
      </c>
      <c r="G97" s="1" t="s">
        <v>17</v>
      </c>
      <c r="H97" s="3">
        <v>44305.72556712963</v>
      </c>
      <c r="I97" s="4" t="str">
        <f>VLOOKUP($F97,mapping!$A$2:$B$68,2,FALSE)</f>
        <v>District 4</v>
      </c>
    </row>
    <row r="98" spans="1:9" x14ac:dyDescent="0.3">
      <c r="A98" s="1">
        <v>95</v>
      </c>
      <c r="B98" s="1">
        <v>1053311526</v>
      </c>
      <c r="C98" s="1" t="s">
        <v>327</v>
      </c>
      <c r="D98" s="1" t="s">
        <v>10</v>
      </c>
      <c r="E98" s="1" t="s">
        <v>11</v>
      </c>
      <c r="F98" s="1" t="s">
        <v>33</v>
      </c>
      <c r="G98" s="1" t="s">
        <v>17</v>
      </c>
      <c r="H98" s="3">
        <v>44305.371678240743</v>
      </c>
      <c r="I98" s="4" t="str">
        <f>VLOOKUP($F98,mapping!$A$2:$B$68,2,FALSE)</f>
        <v>District 6</v>
      </c>
    </row>
    <row r="99" spans="1:9" x14ac:dyDescent="0.3">
      <c r="A99" s="1">
        <v>96</v>
      </c>
      <c r="B99" s="1">
        <v>1175549220</v>
      </c>
      <c r="C99" s="1" t="s">
        <v>139</v>
      </c>
      <c r="D99" s="1" t="s">
        <v>10</v>
      </c>
      <c r="E99" s="1" t="s">
        <v>11</v>
      </c>
      <c r="F99" s="1" t="s">
        <v>16</v>
      </c>
      <c r="G99" s="1" t="s">
        <v>17</v>
      </c>
      <c r="H99" s="3">
        <v>44305.650752314818</v>
      </c>
      <c r="I99" s="4" t="str">
        <f>VLOOKUP($F99,mapping!$A$2:$B$68,2,FALSE)</f>
        <v>District 1</v>
      </c>
    </row>
    <row r="100" spans="1:9" x14ac:dyDescent="0.3">
      <c r="A100" s="1">
        <v>97</v>
      </c>
      <c r="B100" s="1">
        <v>1053247585</v>
      </c>
      <c r="C100" s="1" t="s">
        <v>187</v>
      </c>
      <c r="D100" s="1" t="s">
        <v>10</v>
      </c>
      <c r="E100" s="1" t="s">
        <v>11</v>
      </c>
      <c r="F100" s="1" t="s">
        <v>16</v>
      </c>
      <c r="G100" s="1" t="s">
        <v>17</v>
      </c>
      <c r="H100" s="3">
        <v>44305.580810185187</v>
      </c>
      <c r="I100" s="4" t="str">
        <f>VLOOKUP($F100,mapping!$A$2:$B$68,2,FALSE)</f>
        <v>District 1</v>
      </c>
    </row>
    <row r="101" spans="1:9" x14ac:dyDescent="0.3">
      <c r="A101" s="1">
        <v>98</v>
      </c>
      <c r="B101" s="1">
        <v>1053350845</v>
      </c>
      <c r="C101" s="1" t="s">
        <v>70</v>
      </c>
      <c r="D101" s="1" t="s">
        <v>10</v>
      </c>
      <c r="E101" s="1" t="s">
        <v>11</v>
      </c>
      <c r="F101" s="1" t="s">
        <v>64</v>
      </c>
      <c r="G101" s="1" t="s">
        <v>17</v>
      </c>
      <c r="H101" s="3">
        <v>44305.740868055553</v>
      </c>
      <c r="I101" s="4" t="str">
        <f>VLOOKUP($F101,mapping!$A$2:$B$68,2,FALSE)</f>
        <v>District 6</v>
      </c>
    </row>
    <row r="102" spans="1:9" x14ac:dyDescent="0.3">
      <c r="A102" s="1">
        <v>99</v>
      </c>
      <c r="B102" s="1">
        <v>2148380898</v>
      </c>
      <c r="C102" s="1" t="s">
        <v>69</v>
      </c>
      <c r="D102" s="1" t="s">
        <v>10</v>
      </c>
      <c r="E102" s="1" t="s">
        <v>11</v>
      </c>
      <c r="F102" s="1" t="s">
        <v>64</v>
      </c>
      <c r="G102" s="1" t="s">
        <v>17</v>
      </c>
      <c r="H102" s="3">
        <v>44305.74150462963</v>
      </c>
      <c r="I102" s="4" t="str">
        <f>VLOOKUP($F102,mapping!$A$2:$B$68,2,FALSE)</f>
        <v>District 6</v>
      </c>
    </row>
    <row r="103" spans="1:9" x14ac:dyDescent="0.3">
      <c r="A103" s="1">
        <v>100</v>
      </c>
      <c r="B103" s="1">
        <v>1055189910</v>
      </c>
      <c r="C103" s="1" t="s">
        <v>63</v>
      </c>
      <c r="D103" s="1" t="s">
        <v>10</v>
      </c>
      <c r="E103" s="1" t="s">
        <v>11</v>
      </c>
      <c r="F103" s="1" t="s">
        <v>64</v>
      </c>
      <c r="G103" s="1" t="s">
        <v>17</v>
      </c>
      <c r="H103" s="3">
        <v>44305.744872685187</v>
      </c>
      <c r="I103" s="4" t="str">
        <f>VLOOKUP($F103,mapping!$A$2:$B$68,2,FALSE)</f>
        <v>District 6</v>
      </c>
    </row>
    <row r="104" spans="1:9" x14ac:dyDescent="0.3">
      <c r="A104" s="1">
        <v>101</v>
      </c>
      <c r="B104" s="1">
        <v>1054855860</v>
      </c>
      <c r="C104" s="1" t="s">
        <v>59</v>
      </c>
      <c r="D104" s="1" t="s">
        <v>10</v>
      </c>
      <c r="E104" s="1" t="s">
        <v>11</v>
      </c>
      <c r="F104" s="1" t="s">
        <v>60</v>
      </c>
      <c r="G104" s="1" t="s">
        <v>17</v>
      </c>
      <c r="H104" s="3">
        <v>44305.74900462963</v>
      </c>
      <c r="I104" s="4" t="str">
        <f>VLOOKUP($F104,mapping!$A$2:$B$68,2,FALSE)</f>
        <v>District 5</v>
      </c>
    </row>
    <row r="105" spans="1:9" x14ac:dyDescent="0.3">
      <c r="A105" s="1">
        <v>102</v>
      </c>
      <c r="B105" s="1">
        <v>1053262416</v>
      </c>
      <c r="C105" s="1" t="s">
        <v>229</v>
      </c>
      <c r="D105" s="1" t="s">
        <v>10</v>
      </c>
      <c r="E105" s="1" t="s">
        <v>11</v>
      </c>
      <c r="F105" s="1" t="s">
        <v>21</v>
      </c>
      <c r="G105" s="1" t="s">
        <v>17</v>
      </c>
      <c r="H105" s="3">
        <v>44305.522592592592</v>
      </c>
      <c r="I105" s="4" t="str">
        <f>VLOOKUP($F105,mapping!$A$2:$B$68,2,FALSE)</f>
        <v>District 6</v>
      </c>
    </row>
    <row r="106" spans="1:9" x14ac:dyDescent="0.3">
      <c r="A106" s="1">
        <v>103</v>
      </c>
      <c r="B106" s="1">
        <v>1055260263</v>
      </c>
      <c r="C106" s="1" t="s">
        <v>225</v>
      </c>
      <c r="D106" s="1" t="s">
        <v>10</v>
      </c>
      <c r="E106" s="1" t="s">
        <v>11</v>
      </c>
      <c r="F106" s="1" t="s">
        <v>26</v>
      </c>
      <c r="G106" s="1" t="s">
        <v>17</v>
      </c>
      <c r="H106" s="3">
        <v>44305.526909722219</v>
      </c>
      <c r="I106" s="4" t="str">
        <f>VLOOKUP($F106,mapping!$A$2:$B$68,2,FALSE)</f>
        <v>District 1</v>
      </c>
    </row>
    <row r="107" spans="1:9" x14ac:dyDescent="0.3">
      <c r="A107" s="1">
        <v>104</v>
      </c>
      <c r="B107" s="1">
        <v>1054411218</v>
      </c>
      <c r="C107" s="1" t="s">
        <v>171</v>
      </c>
      <c r="D107" s="1" t="s">
        <v>10</v>
      </c>
      <c r="E107" s="1" t="s">
        <v>11</v>
      </c>
      <c r="F107" s="1" t="s">
        <v>73</v>
      </c>
      <c r="G107" s="1" t="s">
        <v>17</v>
      </c>
      <c r="H107" s="3">
        <v>44305.604618055557</v>
      </c>
      <c r="I107" s="4" t="str">
        <f>VLOOKUP($F107,mapping!$A$2:$B$68,2,FALSE)</f>
        <v>District 4</v>
      </c>
    </row>
    <row r="108" spans="1:9" x14ac:dyDescent="0.3">
      <c r="A108" s="1">
        <v>105</v>
      </c>
      <c r="B108" s="1">
        <v>1053078793</v>
      </c>
      <c r="C108" s="1" t="s">
        <v>227</v>
      </c>
      <c r="D108" s="1" t="s">
        <v>10</v>
      </c>
      <c r="E108" s="1" t="s">
        <v>11</v>
      </c>
      <c r="F108" s="1" t="s">
        <v>21</v>
      </c>
      <c r="G108" s="1" t="s">
        <v>17</v>
      </c>
      <c r="H108" s="3">
        <v>44305.524652777778</v>
      </c>
      <c r="I108" s="4" t="str">
        <f>VLOOKUP($F108,mapping!$A$2:$B$68,2,FALSE)</f>
        <v>District 6</v>
      </c>
    </row>
    <row r="109" spans="1:9" x14ac:dyDescent="0.3">
      <c r="A109" s="1">
        <v>106</v>
      </c>
      <c r="B109" s="1">
        <v>1054573400</v>
      </c>
      <c r="C109" s="1" t="s">
        <v>15</v>
      </c>
      <c r="D109" s="1" t="s">
        <v>10</v>
      </c>
      <c r="E109" s="1" t="s">
        <v>11</v>
      </c>
      <c r="F109" s="1" t="s">
        <v>16</v>
      </c>
      <c r="G109" s="1" t="s">
        <v>17</v>
      </c>
      <c r="H109" s="3">
        <v>44305.785543981481</v>
      </c>
      <c r="I109" s="4" t="str">
        <f>VLOOKUP($F109,mapping!$A$2:$B$68,2,FALSE)</f>
        <v>District 1</v>
      </c>
    </row>
    <row r="110" spans="1:9" x14ac:dyDescent="0.3">
      <c r="A110" s="1">
        <v>107</v>
      </c>
      <c r="B110" s="1">
        <v>1053851342</v>
      </c>
      <c r="C110" s="1" t="s">
        <v>19</v>
      </c>
      <c r="D110" s="1" t="s">
        <v>10</v>
      </c>
      <c r="E110" s="1" t="s">
        <v>11</v>
      </c>
      <c r="F110" s="1" t="s">
        <v>16</v>
      </c>
      <c r="G110" s="1" t="s">
        <v>17</v>
      </c>
      <c r="H110" s="3">
        <v>44305.784988425927</v>
      </c>
      <c r="I110" s="4" t="str">
        <f>VLOOKUP($F110,mapping!$A$2:$B$68,2,FALSE)</f>
        <v>District 1</v>
      </c>
    </row>
    <row r="111" spans="1:9" x14ac:dyDescent="0.3">
      <c r="A111" s="1">
        <v>108</v>
      </c>
      <c r="B111" s="1">
        <v>1207839172</v>
      </c>
      <c r="C111" s="1" t="s">
        <v>170</v>
      </c>
      <c r="D111" s="1" t="s">
        <v>10</v>
      </c>
      <c r="E111" s="1" t="s">
        <v>11</v>
      </c>
      <c r="F111" s="1" t="s">
        <v>73</v>
      </c>
      <c r="G111" s="1" t="s">
        <v>17</v>
      </c>
      <c r="H111" s="3">
        <v>44305.605162037034</v>
      </c>
      <c r="I111" s="4" t="str">
        <f>VLOOKUP($F111,mapping!$A$2:$B$68,2,FALSE)</f>
        <v>District 4</v>
      </c>
    </row>
    <row r="112" spans="1:9" x14ac:dyDescent="0.3">
      <c r="A112" s="1">
        <v>109</v>
      </c>
      <c r="B112" s="1">
        <v>1053397463</v>
      </c>
      <c r="C112" s="1" t="s">
        <v>49</v>
      </c>
      <c r="D112" s="1" t="s">
        <v>10</v>
      </c>
      <c r="E112" s="1" t="s">
        <v>11</v>
      </c>
      <c r="F112" s="1" t="s">
        <v>50</v>
      </c>
      <c r="G112" s="1" t="s">
        <v>17</v>
      </c>
      <c r="H112" s="3">
        <v>44305.755196759259</v>
      </c>
      <c r="I112" s="4" t="str">
        <f>VLOOKUP($F112,mapping!$A$2:$B$68,2,FALSE)</f>
        <v>District 2</v>
      </c>
    </row>
    <row r="113" spans="1:9" x14ac:dyDescent="0.3">
      <c r="A113" s="1">
        <v>110</v>
      </c>
      <c r="B113" s="1">
        <v>1053278875</v>
      </c>
      <c r="C113" s="1" t="s">
        <v>226</v>
      </c>
      <c r="D113" s="1" t="s">
        <v>10</v>
      </c>
      <c r="E113" s="1" t="s">
        <v>11</v>
      </c>
      <c r="F113" s="1" t="s">
        <v>26</v>
      </c>
      <c r="G113" s="1" t="s">
        <v>17</v>
      </c>
      <c r="H113" s="3">
        <v>44305.52615740741</v>
      </c>
      <c r="I113" s="4" t="str">
        <f>VLOOKUP($F113,mapping!$A$2:$B$68,2,FALSE)</f>
        <v>District 1</v>
      </c>
    </row>
    <row r="114" spans="1:9" x14ac:dyDescent="0.3">
      <c r="A114" s="1">
        <v>111</v>
      </c>
      <c r="B114" s="1">
        <v>1052992607</v>
      </c>
      <c r="C114" s="1" t="s">
        <v>188</v>
      </c>
      <c r="D114" s="1" t="s">
        <v>10</v>
      </c>
      <c r="E114" s="1" t="s">
        <v>11</v>
      </c>
      <c r="F114" s="1" t="s">
        <v>13</v>
      </c>
      <c r="G114" s="1" t="s">
        <v>17</v>
      </c>
      <c r="H114" s="3">
        <v>44305.580196759256</v>
      </c>
      <c r="I114" s="4" t="str">
        <f>VLOOKUP($F114,mapping!$A$2:$B$68,2,FALSE)</f>
        <v>District 1</v>
      </c>
    </row>
    <row r="115" spans="1:9" x14ac:dyDescent="0.3">
      <c r="A115" s="1">
        <v>112</v>
      </c>
      <c r="B115" s="1">
        <v>1053851405</v>
      </c>
      <c r="C115" s="1" t="s">
        <v>213</v>
      </c>
      <c r="D115" s="1" t="s">
        <v>10</v>
      </c>
      <c r="E115" s="1" t="s">
        <v>11</v>
      </c>
      <c r="F115" s="1" t="s">
        <v>33</v>
      </c>
      <c r="G115" s="1" t="s">
        <v>17</v>
      </c>
      <c r="H115" s="3">
        <v>44305.544629629629</v>
      </c>
      <c r="I115" s="4" t="str">
        <f>VLOOKUP($F115,mapping!$A$2:$B$68,2,FALSE)</f>
        <v>District 6</v>
      </c>
    </row>
    <row r="116" spans="1:9" x14ac:dyDescent="0.3">
      <c r="A116" s="1">
        <v>113</v>
      </c>
      <c r="B116" s="1">
        <v>1053545802</v>
      </c>
      <c r="C116" s="1" t="s">
        <v>214</v>
      </c>
      <c r="D116" s="1" t="s">
        <v>10</v>
      </c>
      <c r="E116" s="1" t="s">
        <v>11</v>
      </c>
      <c r="F116" s="1" t="s">
        <v>33</v>
      </c>
      <c r="G116" s="1" t="s">
        <v>17</v>
      </c>
      <c r="H116" s="3">
        <v>44305.54415509259</v>
      </c>
      <c r="I116" s="4" t="str">
        <f>VLOOKUP($F116,mapping!$A$2:$B$68,2,FALSE)</f>
        <v>District 6</v>
      </c>
    </row>
    <row r="117" spans="1:9" x14ac:dyDescent="0.3">
      <c r="A117" s="1">
        <v>114</v>
      </c>
      <c r="B117" s="1">
        <v>1055014897</v>
      </c>
      <c r="C117" s="1" t="s">
        <v>100</v>
      </c>
      <c r="D117" s="1" t="s">
        <v>10</v>
      </c>
      <c r="E117" s="1" t="s">
        <v>11</v>
      </c>
      <c r="F117" s="1" t="s">
        <v>13</v>
      </c>
      <c r="G117" s="1" t="s">
        <v>17</v>
      </c>
      <c r="H117" s="3">
        <v>44305.704201388886</v>
      </c>
      <c r="I117" s="4" t="str">
        <f>VLOOKUP($F117,mapping!$A$2:$B$68,2,FALSE)</f>
        <v>District 1</v>
      </c>
    </row>
    <row r="118" spans="1:9" x14ac:dyDescent="0.3">
      <c r="A118" s="1">
        <v>115</v>
      </c>
      <c r="B118" s="1">
        <v>1154147834</v>
      </c>
      <c r="C118" s="1" t="s">
        <v>212</v>
      </c>
      <c r="D118" s="1" t="s">
        <v>10</v>
      </c>
      <c r="E118" s="1" t="s">
        <v>11</v>
      </c>
      <c r="F118" s="1" t="s">
        <v>33</v>
      </c>
      <c r="G118" s="1" t="s">
        <v>17</v>
      </c>
      <c r="H118" s="3">
        <v>44305.545914351853</v>
      </c>
      <c r="I118" s="4" t="str">
        <f>VLOOKUP($F118,mapping!$A$2:$B$68,2,FALSE)</f>
        <v>District 6</v>
      </c>
    </row>
    <row r="119" spans="1:9" x14ac:dyDescent="0.3">
      <c r="A119" s="1">
        <v>116</v>
      </c>
      <c r="B119" s="1">
        <v>1212079197</v>
      </c>
      <c r="C119" s="1" t="s">
        <v>291</v>
      </c>
      <c r="D119" s="1" t="s">
        <v>10</v>
      </c>
      <c r="E119" s="1" t="s">
        <v>11</v>
      </c>
      <c r="F119" s="1" t="s">
        <v>52</v>
      </c>
      <c r="G119" s="1" t="s">
        <v>17</v>
      </c>
      <c r="H119" s="3">
        <v>44305.431851851848</v>
      </c>
      <c r="I119" s="4" t="str">
        <f>VLOOKUP($F119,mapping!$A$2:$B$68,2,FALSE)</f>
        <v>District 6</v>
      </c>
    </row>
    <row r="120" spans="1:9" x14ac:dyDescent="0.3">
      <c r="A120" s="1">
        <v>117</v>
      </c>
      <c r="B120" s="1">
        <v>1053540019</v>
      </c>
      <c r="C120" s="1" t="s">
        <v>61</v>
      </c>
      <c r="D120" s="1" t="s">
        <v>10</v>
      </c>
      <c r="E120" s="1" t="s">
        <v>11</v>
      </c>
      <c r="F120" s="1" t="s">
        <v>33</v>
      </c>
      <c r="G120" s="1" t="s">
        <v>17</v>
      </c>
      <c r="H120" s="3">
        <v>44305.746701388889</v>
      </c>
      <c r="I120" s="4" t="str">
        <f>VLOOKUP($F120,mapping!$A$2:$B$68,2,FALSE)</f>
        <v>District 6</v>
      </c>
    </row>
    <row r="121" spans="1:9" x14ac:dyDescent="0.3">
      <c r="A121" s="1">
        <v>118</v>
      </c>
      <c r="B121" s="1">
        <v>1053540035</v>
      </c>
      <c r="C121" s="1" t="s">
        <v>62</v>
      </c>
      <c r="D121" s="1" t="s">
        <v>10</v>
      </c>
      <c r="E121" s="1" t="s">
        <v>11</v>
      </c>
      <c r="F121" s="1" t="s">
        <v>33</v>
      </c>
      <c r="G121" s="1" t="s">
        <v>17</v>
      </c>
      <c r="H121" s="3">
        <v>44305.745775462965</v>
      </c>
      <c r="I121" s="4" t="str">
        <f>VLOOKUP($F121,mapping!$A$2:$B$68,2,FALSE)</f>
        <v>District 6</v>
      </c>
    </row>
    <row r="122" spans="1:9" x14ac:dyDescent="0.3">
      <c r="A122" s="1">
        <v>119</v>
      </c>
      <c r="B122" s="1">
        <v>1055393016</v>
      </c>
      <c r="C122" s="1" t="s">
        <v>174</v>
      </c>
      <c r="D122" s="1" t="s">
        <v>10</v>
      </c>
      <c r="E122" s="1" t="s">
        <v>11</v>
      </c>
      <c r="F122" s="1" t="s">
        <v>58</v>
      </c>
      <c r="G122" s="1" t="s">
        <v>17</v>
      </c>
      <c r="H122" s="3">
        <v>44305.601319444446</v>
      </c>
      <c r="I122" s="4" t="str">
        <f>VLOOKUP($F122,mapping!$A$2:$B$68,2,FALSE)</f>
        <v>District 6</v>
      </c>
    </row>
    <row r="123" spans="1:9" x14ac:dyDescent="0.3">
      <c r="A123" s="1">
        <v>120</v>
      </c>
      <c r="B123" s="1">
        <v>1215726708</v>
      </c>
      <c r="C123" s="1" t="s">
        <v>27</v>
      </c>
      <c r="D123" s="1" t="s">
        <v>10</v>
      </c>
      <c r="E123" s="1" t="s">
        <v>11</v>
      </c>
      <c r="F123" s="1" t="s">
        <v>26</v>
      </c>
      <c r="G123" s="1" t="s">
        <v>17</v>
      </c>
      <c r="H123" s="3">
        <v>44305.776979166665</v>
      </c>
      <c r="I123" s="4" t="str">
        <f>VLOOKUP($F123,mapping!$A$2:$B$68,2,FALSE)</f>
        <v>District 1</v>
      </c>
    </row>
    <row r="124" spans="1:9" x14ac:dyDescent="0.3">
      <c r="A124" s="1">
        <v>121</v>
      </c>
      <c r="B124" s="1">
        <v>2129520208</v>
      </c>
      <c r="C124" s="1" t="s">
        <v>215</v>
      </c>
      <c r="D124" s="1" t="s">
        <v>10</v>
      </c>
      <c r="E124" s="1" t="s">
        <v>11</v>
      </c>
      <c r="F124" s="1" t="s">
        <v>33</v>
      </c>
      <c r="G124" s="1" t="s">
        <v>17</v>
      </c>
      <c r="H124" s="3">
        <v>44305.541597222225</v>
      </c>
      <c r="I124" s="4" t="str">
        <f>VLOOKUP($F124,mapping!$A$2:$B$68,2,FALSE)</f>
        <v>District 6</v>
      </c>
    </row>
    <row r="125" spans="1:9" x14ac:dyDescent="0.3">
      <c r="A125" s="1">
        <v>122</v>
      </c>
      <c r="B125" s="1">
        <v>1053753687</v>
      </c>
      <c r="C125" s="1" t="s">
        <v>268</v>
      </c>
      <c r="D125" s="1" t="s">
        <v>10</v>
      </c>
      <c r="E125" s="1" t="s">
        <v>11</v>
      </c>
      <c r="F125" s="1" t="s">
        <v>13</v>
      </c>
      <c r="G125" s="1" t="s">
        <v>17</v>
      </c>
      <c r="H125" s="3">
        <v>44305.468773148146</v>
      </c>
      <c r="I125" s="4" t="str">
        <f>VLOOKUP($F125,mapping!$A$2:$B$68,2,FALSE)</f>
        <v>District 1</v>
      </c>
    </row>
    <row r="126" spans="1:9" x14ac:dyDescent="0.3">
      <c r="A126" s="1">
        <v>123</v>
      </c>
      <c r="B126" s="1">
        <v>2148381593</v>
      </c>
      <c r="C126" s="1" t="s">
        <v>323</v>
      </c>
      <c r="D126" s="1" t="s">
        <v>10</v>
      </c>
      <c r="E126" s="1" t="s">
        <v>11</v>
      </c>
      <c r="F126" s="1" t="s">
        <v>192</v>
      </c>
      <c r="G126" s="1" t="s">
        <v>17</v>
      </c>
      <c r="H126" s="3">
        <v>44305.382326388892</v>
      </c>
      <c r="I126" s="4" t="str">
        <f>VLOOKUP($F126,mapping!$A$2:$B$68,2,FALSE)</f>
        <v>District 5</v>
      </c>
    </row>
    <row r="127" spans="1:9" x14ac:dyDescent="0.3">
      <c r="A127" s="1">
        <v>124</v>
      </c>
      <c r="B127" s="1">
        <v>1073786899</v>
      </c>
      <c r="C127" s="1" t="s">
        <v>263</v>
      </c>
      <c r="D127" s="1" t="s">
        <v>10</v>
      </c>
      <c r="E127" s="1" t="s">
        <v>11</v>
      </c>
      <c r="F127" s="1" t="s">
        <v>16</v>
      </c>
      <c r="G127" s="1" t="s">
        <v>17</v>
      </c>
      <c r="H127" s="3">
        <v>44305.480416666665</v>
      </c>
      <c r="I127" s="4" t="str">
        <f>VLOOKUP($F127,mapping!$A$2:$B$68,2,FALSE)</f>
        <v>District 1</v>
      </c>
    </row>
    <row r="128" spans="1:9" x14ac:dyDescent="0.3">
      <c r="A128" s="1">
        <v>125</v>
      </c>
      <c r="B128" s="1">
        <v>1053801035</v>
      </c>
      <c r="C128" s="1" t="s">
        <v>216</v>
      </c>
      <c r="D128" s="1" t="s">
        <v>10</v>
      </c>
      <c r="E128" s="1" t="s">
        <v>11</v>
      </c>
      <c r="F128" s="1" t="s">
        <v>33</v>
      </c>
      <c r="G128" s="1" t="s">
        <v>17</v>
      </c>
      <c r="H128" s="3">
        <v>44305.539375</v>
      </c>
      <c r="I128" s="4" t="str">
        <f>VLOOKUP($F128,mapping!$A$2:$B$68,2,FALSE)</f>
        <v>District 6</v>
      </c>
    </row>
    <row r="129" spans="1:9" x14ac:dyDescent="0.3">
      <c r="A129" s="1">
        <v>126</v>
      </c>
      <c r="B129" s="1">
        <v>1055603731</v>
      </c>
      <c r="C129" s="1" t="s">
        <v>116</v>
      </c>
      <c r="D129" s="1" t="s">
        <v>10</v>
      </c>
      <c r="E129" s="1" t="s">
        <v>11</v>
      </c>
      <c r="F129" s="1" t="s">
        <v>16</v>
      </c>
      <c r="G129" s="1" t="s">
        <v>17</v>
      </c>
      <c r="H129" s="3">
        <v>44305.680833333332</v>
      </c>
      <c r="I129" s="4" t="str">
        <f>VLOOKUP($F129,mapping!$A$2:$B$68,2,FALSE)</f>
        <v>District 1</v>
      </c>
    </row>
    <row r="130" spans="1:9" x14ac:dyDescent="0.3">
      <c r="A130" s="1">
        <v>127</v>
      </c>
      <c r="B130" s="1">
        <v>1053710298</v>
      </c>
      <c r="C130" s="1" t="s">
        <v>92</v>
      </c>
      <c r="D130" s="1" t="s">
        <v>10</v>
      </c>
      <c r="E130" s="1" t="s">
        <v>11</v>
      </c>
      <c r="F130" s="1" t="s">
        <v>24</v>
      </c>
      <c r="G130" s="1" t="s">
        <v>17</v>
      </c>
      <c r="H130" s="3">
        <v>44305.717997685184</v>
      </c>
      <c r="I130" s="4" t="str">
        <f>VLOOKUP($F130,mapping!$A$2:$B$68,2,FALSE)</f>
        <v>District 6</v>
      </c>
    </row>
    <row r="131" spans="1:9" x14ac:dyDescent="0.3">
      <c r="A131" s="1">
        <v>128</v>
      </c>
      <c r="B131" s="1">
        <v>2137613853</v>
      </c>
      <c r="C131" s="1" t="s">
        <v>117</v>
      </c>
      <c r="D131" s="1" t="s">
        <v>10</v>
      </c>
      <c r="E131" s="1" t="s">
        <v>11</v>
      </c>
      <c r="F131" s="1" t="s">
        <v>58</v>
      </c>
      <c r="G131" s="1" t="s">
        <v>17</v>
      </c>
      <c r="H131" s="3">
        <v>44305.680254629631</v>
      </c>
      <c r="I131" s="4" t="str">
        <f>VLOOKUP($F131,mapping!$A$2:$B$68,2,FALSE)</f>
        <v>District 6</v>
      </c>
    </row>
    <row r="132" spans="1:9" x14ac:dyDescent="0.3">
      <c r="A132" s="1">
        <v>129</v>
      </c>
      <c r="B132" s="1">
        <v>1054898421</v>
      </c>
      <c r="C132" s="1" t="s">
        <v>231</v>
      </c>
      <c r="D132" s="1" t="s">
        <v>10</v>
      </c>
      <c r="E132" s="1" t="s">
        <v>11</v>
      </c>
      <c r="F132" s="1" t="s">
        <v>60</v>
      </c>
      <c r="G132" s="1" t="s">
        <v>17</v>
      </c>
      <c r="H132" s="3">
        <v>44305.521238425928</v>
      </c>
      <c r="I132" s="4" t="str">
        <f>VLOOKUP($F132,mapping!$A$2:$B$68,2,FALSE)</f>
        <v>District 5</v>
      </c>
    </row>
    <row r="133" spans="1:9" x14ac:dyDescent="0.3">
      <c r="A133" s="1">
        <v>130</v>
      </c>
      <c r="B133" s="1">
        <v>1053635641</v>
      </c>
      <c r="C133" s="1" t="s">
        <v>322</v>
      </c>
      <c r="D133" s="1" t="s">
        <v>10</v>
      </c>
      <c r="E133" s="1" t="s">
        <v>11</v>
      </c>
      <c r="F133" s="1" t="s">
        <v>13</v>
      </c>
      <c r="G133" s="1" t="s">
        <v>17</v>
      </c>
      <c r="H133" s="3">
        <v>44305.38690972222</v>
      </c>
      <c r="I133" s="4" t="str">
        <f>VLOOKUP($F133,mapping!$A$2:$B$68,2,FALSE)</f>
        <v>District 1</v>
      </c>
    </row>
    <row r="134" spans="1:9" x14ac:dyDescent="0.3">
      <c r="A134" s="1">
        <v>131</v>
      </c>
      <c r="B134" s="1">
        <v>2131082258</v>
      </c>
      <c r="C134" s="1" t="s">
        <v>23</v>
      </c>
      <c r="D134" s="1" t="s">
        <v>10</v>
      </c>
      <c r="E134" s="1" t="s">
        <v>11</v>
      </c>
      <c r="F134" s="1" t="s">
        <v>24</v>
      </c>
      <c r="G134" s="1" t="s">
        <v>17</v>
      </c>
      <c r="H134" s="3">
        <v>44305.778993055559</v>
      </c>
      <c r="I134" s="4" t="str">
        <f>VLOOKUP($F134,mapping!$A$2:$B$68,2,FALSE)</f>
        <v>District 6</v>
      </c>
    </row>
    <row r="135" spans="1:9" x14ac:dyDescent="0.3">
      <c r="A135" s="1">
        <v>132</v>
      </c>
      <c r="B135" s="1">
        <v>1054585578</v>
      </c>
      <c r="C135" s="1" t="s">
        <v>202</v>
      </c>
      <c r="D135" s="1" t="s">
        <v>10</v>
      </c>
      <c r="E135" s="1" t="s">
        <v>11</v>
      </c>
      <c r="F135" s="1" t="s">
        <v>71</v>
      </c>
      <c r="G135" s="1" t="s">
        <v>17</v>
      </c>
      <c r="H135" s="3">
        <v>44305.561168981483</v>
      </c>
      <c r="I135" s="4" t="str">
        <f>VLOOKUP($F135,mapping!$A$2:$B$68,2,FALSE)</f>
        <v>District 5</v>
      </c>
    </row>
    <row r="136" spans="1:9" x14ac:dyDescent="0.3">
      <c r="A136" s="1">
        <v>133</v>
      </c>
      <c r="B136" s="1">
        <v>1053517297</v>
      </c>
      <c r="C136" s="1" t="s">
        <v>220</v>
      </c>
      <c r="D136" s="1" t="s">
        <v>10</v>
      </c>
      <c r="E136" s="1" t="s">
        <v>11</v>
      </c>
      <c r="F136" s="1" t="s">
        <v>16</v>
      </c>
      <c r="G136" s="1" t="s">
        <v>17</v>
      </c>
      <c r="H136" s="3">
        <v>44305.532719907409</v>
      </c>
      <c r="I136" s="4" t="str">
        <f>VLOOKUP($F136,mapping!$A$2:$B$68,2,FALSE)</f>
        <v>District 1</v>
      </c>
    </row>
    <row r="137" spans="1:9" x14ac:dyDescent="0.3">
      <c r="A137" s="1">
        <v>134</v>
      </c>
      <c r="B137" s="1">
        <v>1053850679</v>
      </c>
      <c r="C137" s="1" t="s">
        <v>236</v>
      </c>
      <c r="D137" s="1" t="s">
        <v>10</v>
      </c>
      <c r="E137" s="1" t="s">
        <v>11</v>
      </c>
      <c r="F137" s="1" t="s">
        <v>33</v>
      </c>
      <c r="G137" s="1" t="s">
        <v>17</v>
      </c>
      <c r="H137" s="3">
        <v>44305.517291666663</v>
      </c>
      <c r="I137" s="4" t="str">
        <f>VLOOKUP($F137,mapping!$A$2:$B$68,2,FALSE)</f>
        <v>District 6</v>
      </c>
    </row>
    <row r="138" spans="1:9" x14ac:dyDescent="0.3">
      <c r="A138" s="1">
        <v>135</v>
      </c>
      <c r="B138" s="1">
        <v>1055537662</v>
      </c>
      <c r="C138" s="1" t="s">
        <v>235</v>
      </c>
      <c r="D138" s="1" t="s">
        <v>10</v>
      </c>
      <c r="E138" s="1" t="s">
        <v>11</v>
      </c>
      <c r="F138" s="1" t="s">
        <v>33</v>
      </c>
      <c r="G138" s="1" t="s">
        <v>17</v>
      </c>
      <c r="H138" s="3">
        <v>44305.517974537041</v>
      </c>
      <c r="I138" s="4" t="str">
        <f>VLOOKUP($F138,mapping!$A$2:$B$68,2,FALSE)</f>
        <v>District 6</v>
      </c>
    </row>
    <row r="139" spans="1:9" x14ac:dyDescent="0.3">
      <c r="A139" s="1">
        <v>136</v>
      </c>
      <c r="B139" s="1">
        <v>1054121217</v>
      </c>
      <c r="C139" s="1" t="s">
        <v>48</v>
      </c>
      <c r="D139" s="1" t="s">
        <v>10</v>
      </c>
      <c r="E139" s="1" t="s">
        <v>11</v>
      </c>
      <c r="F139" s="1" t="s">
        <v>24</v>
      </c>
      <c r="G139" s="1" t="s">
        <v>17</v>
      </c>
      <c r="H139" s="3">
        <v>44305.755706018521</v>
      </c>
      <c r="I139" s="4" t="str">
        <f>VLOOKUP($F139,mapping!$A$2:$B$68,2,FALSE)</f>
        <v>District 6</v>
      </c>
    </row>
    <row r="140" spans="1:9" x14ac:dyDescent="0.3">
      <c r="A140" s="1">
        <v>137</v>
      </c>
      <c r="B140" s="1">
        <v>1054255157</v>
      </c>
      <c r="C140" s="1" t="s">
        <v>314</v>
      </c>
      <c r="D140" s="1" t="s">
        <v>10</v>
      </c>
      <c r="E140" s="1" t="s">
        <v>11</v>
      </c>
      <c r="F140" s="1" t="s">
        <v>60</v>
      </c>
      <c r="G140" s="1" t="s">
        <v>17</v>
      </c>
      <c r="H140" s="3">
        <v>44305.399560185186</v>
      </c>
      <c r="I140" s="4" t="str">
        <f>VLOOKUP($F140,mapping!$A$2:$B$68,2,FALSE)</f>
        <v>District 5</v>
      </c>
    </row>
    <row r="141" spans="1:9" x14ac:dyDescent="0.3">
      <c r="A141" s="1">
        <v>138</v>
      </c>
      <c r="B141" s="1">
        <v>2156263997</v>
      </c>
      <c r="C141" s="1" t="s">
        <v>221</v>
      </c>
      <c r="D141" s="1" t="s">
        <v>10</v>
      </c>
      <c r="E141" s="1" t="s">
        <v>11</v>
      </c>
      <c r="F141" s="1" t="s">
        <v>60</v>
      </c>
      <c r="G141" s="1" t="s">
        <v>17</v>
      </c>
      <c r="H141" s="3">
        <v>44305.532013888886</v>
      </c>
      <c r="I141" s="4" t="str">
        <f>VLOOKUP($F141,mapping!$A$2:$B$68,2,FALSE)</f>
        <v>District 5</v>
      </c>
    </row>
    <row r="142" spans="1:9" x14ac:dyDescent="0.3">
      <c r="A142" s="1">
        <v>139</v>
      </c>
      <c r="B142" s="1">
        <v>1053817124</v>
      </c>
      <c r="C142" s="1" t="s">
        <v>247</v>
      </c>
      <c r="D142" s="1" t="s">
        <v>10</v>
      </c>
      <c r="E142" s="1" t="s">
        <v>11</v>
      </c>
      <c r="F142" s="1" t="s">
        <v>16</v>
      </c>
      <c r="G142" s="1" t="s">
        <v>17</v>
      </c>
      <c r="H142" s="3">
        <v>44305.500567129631</v>
      </c>
      <c r="I142" s="4" t="str">
        <f>VLOOKUP($F142,mapping!$A$2:$B$68,2,FALSE)</f>
        <v>District 1</v>
      </c>
    </row>
    <row r="143" spans="1:9" x14ac:dyDescent="0.3">
      <c r="A143" s="1">
        <v>140</v>
      </c>
      <c r="B143" s="1">
        <v>1054126723</v>
      </c>
      <c r="C143" s="1" t="s">
        <v>146</v>
      </c>
      <c r="D143" s="1" t="s">
        <v>10</v>
      </c>
      <c r="E143" s="1" t="s">
        <v>11</v>
      </c>
      <c r="F143" s="1" t="s">
        <v>16</v>
      </c>
      <c r="G143" s="1" t="s">
        <v>17</v>
      </c>
      <c r="H143" s="3">
        <v>44305.642766203702</v>
      </c>
      <c r="I143" s="4" t="str">
        <f>VLOOKUP($F143,mapping!$A$2:$B$68,2,FALSE)</f>
        <v>District 1</v>
      </c>
    </row>
    <row r="144" spans="1:9" x14ac:dyDescent="0.3">
      <c r="A144" s="1">
        <v>141</v>
      </c>
      <c r="B144" s="1">
        <v>1064532796</v>
      </c>
      <c r="C144" s="1" t="s">
        <v>244</v>
      </c>
      <c r="D144" s="1" t="s">
        <v>10</v>
      </c>
      <c r="E144" s="1" t="s">
        <v>11</v>
      </c>
      <c r="F144" s="1" t="s">
        <v>16</v>
      </c>
      <c r="G144" s="1" t="s">
        <v>17</v>
      </c>
      <c r="H144" s="3">
        <v>44305.508067129631</v>
      </c>
      <c r="I144" s="4" t="str">
        <f>VLOOKUP($F144,mapping!$A$2:$B$68,2,FALSE)</f>
        <v>District 1</v>
      </c>
    </row>
    <row r="145" spans="1:9" x14ac:dyDescent="0.3">
      <c r="A145" s="1">
        <v>142</v>
      </c>
      <c r="B145" s="1">
        <v>1055128665</v>
      </c>
      <c r="C145" s="1" t="s">
        <v>217</v>
      </c>
      <c r="D145" s="1" t="s">
        <v>10</v>
      </c>
      <c r="E145" s="1" t="s">
        <v>11</v>
      </c>
      <c r="F145" s="1" t="s">
        <v>52</v>
      </c>
      <c r="G145" s="1" t="s">
        <v>17</v>
      </c>
      <c r="H145" s="3">
        <v>44305.53806712963</v>
      </c>
      <c r="I145" s="4" t="str">
        <f>VLOOKUP($F145,mapping!$A$2:$B$68,2,FALSE)</f>
        <v>District 6</v>
      </c>
    </row>
    <row r="146" spans="1:9" x14ac:dyDescent="0.3">
      <c r="A146" s="1">
        <v>143</v>
      </c>
      <c r="B146" s="1">
        <v>2131300328</v>
      </c>
      <c r="C146" s="1" t="s">
        <v>111</v>
      </c>
      <c r="D146" s="1" t="s">
        <v>10</v>
      </c>
      <c r="E146" s="1" t="s">
        <v>11</v>
      </c>
      <c r="F146" s="1" t="s">
        <v>112</v>
      </c>
      <c r="G146" s="1" t="s">
        <v>17</v>
      </c>
      <c r="H146" s="3">
        <v>44305.687222222223</v>
      </c>
      <c r="I146" s="4" t="str">
        <f>VLOOKUP($F146,mapping!$A$2:$B$68,2,FALSE)</f>
        <v>District 6</v>
      </c>
    </row>
    <row r="147" spans="1:9" x14ac:dyDescent="0.3">
      <c r="A147" s="1">
        <v>144</v>
      </c>
      <c r="B147" s="1">
        <v>1201383054</v>
      </c>
      <c r="C147" s="1" t="s">
        <v>275</v>
      </c>
      <c r="D147" s="1" t="s">
        <v>10</v>
      </c>
      <c r="E147" s="1" t="s">
        <v>11</v>
      </c>
      <c r="F147" s="1" t="s">
        <v>33</v>
      </c>
      <c r="G147" s="1" t="s">
        <v>17</v>
      </c>
      <c r="H147" s="3">
        <v>44305.459444444445</v>
      </c>
      <c r="I147" s="4" t="str">
        <f>VLOOKUP($F147,mapping!$A$2:$B$68,2,FALSE)</f>
        <v>District 6</v>
      </c>
    </row>
    <row r="148" spans="1:9" x14ac:dyDescent="0.3">
      <c r="A148" s="1">
        <v>145</v>
      </c>
      <c r="B148" s="1">
        <v>1053176757</v>
      </c>
      <c r="C148" s="1" t="s">
        <v>75</v>
      </c>
      <c r="D148" s="1" t="s">
        <v>10</v>
      </c>
      <c r="E148" s="1" t="s">
        <v>11</v>
      </c>
      <c r="F148" s="1" t="s">
        <v>60</v>
      </c>
      <c r="G148" s="1" t="s">
        <v>17</v>
      </c>
      <c r="H148" s="3">
        <v>44305.734803240739</v>
      </c>
      <c r="I148" s="4" t="str">
        <f>VLOOKUP($F148,mapping!$A$2:$B$68,2,FALSE)</f>
        <v>District 5</v>
      </c>
    </row>
    <row r="149" spans="1:9" x14ac:dyDescent="0.3">
      <c r="A149" s="1">
        <v>146</v>
      </c>
      <c r="B149" s="1">
        <v>1053401532</v>
      </c>
      <c r="C149" s="1" t="s">
        <v>74</v>
      </c>
      <c r="D149" s="1" t="s">
        <v>10</v>
      </c>
      <c r="E149" s="1" t="s">
        <v>11</v>
      </c>
      <c r="F149" s="1" t="s">
        <v>16</v>
      </c>
      <c r="G149" s="1" t="s">
        <v>17</v>
      </c>
      <c r="H149" s="3">
        <v>44305.735601851855</v>
      </c>
      <c r="I149" s="4" t="str">
        <f>VLOOKUP($F149,mapping!$A$2:$B$68,2,FALSE)</f>
        <v>District 1</v>
      </c>
    </row>
    <row r="150" spans="1:9" x14ac:dyDescent="0.3">
      <c r="A150" s="1">
        <v>147</v>
      </c>
      <c r="B150" s="1">
        <v>1183013156</v>
      </c>
      <c r="C150" s="1" t="s">
        <v>248</v>
      </c>
      <c r="D150" s="1" t="s">
        <v>10</v>
      </c>
      <c r="E150" s="1" t="s">
        <v>11</v>
      </c>
      <c r="F150" s="1" t="s">
        <v>90</v>
      </c>
      <c r="G150" s="1" t="s">
        <v>17</v>
      </c>
      <c r="H150" s="3">
        <v>44305.4996875</v>
      </c>
      <c r="I150" s="4" t="str">
        <f>VLOOKUP($F150,mapping!$A$2:$B$68,2,FALSE)</f>
        <v>District 5</v>
      </c>
    </row>
    <row r="151" spans="1:9" x14ac:dyDescent="0.3">
      <c r="A151" s="1">
        <v>148</v>
      </c>
      <c r="B151" s="1">
        <v>1146668032</v>
      </c>
      <c r="C151" s="1" t="s">
        <v>246</v>
      </c>
      <c r="D151" s="1" t="s">
        <v>10</v>
      </c>
      <c r="E151" s="1" t="s">
        <v>11</v>
      </c>
      <c r="F151" s="1" t="s">
        <v>90</v>
      </c>
      <c r="G151" s="1" t="s">
        <v>17</v>
      </c>
      <c r="H151" s="3">
        <v>44305.501215277778</v>
      </c>
      <c r="I151" s="4" t="str">
        <f>VLOOKUP($F151,mapping!$A$2:$B$68,2,FALSE)</f>
        <v>District 5</v>
      </c>
    </row>
    <row r="152" spans="1:9" x14ac:dyDescent="0.3">
      <c r="A152" s="1">
        <v>149</v>
      </c>
      <c r="B152" s="1">
        <v>1054264270</v>
      </c>
      <c r="C152" s="1" t="s">
        <v>334</v>
      </c>
      <c r="D152" s="1" t="s">
        <v>10</v>
      </c>
      <c r="E152" s="1" t="s">
        <v>11</v>
      </c>
      <c r="F152" s="1" t="s">
        <v>33</v>
      </c>
      <c r="G152" s="1" t="s">
        <v>17</v>
      </c>
      <c r="H152" s="3">
        <v>44305.346030092594</v>
      </c>
      <c r="I152" s="4" t="str">
        <f>VLOOKUP($F152,mapping!$A$2:$B$68,2,FALSE)</f>
        <v>District 6</v>
      </c>
    </row>
    <row r="153" spans="1:9" x14ac:dyDescent="0.3">
      <c r="A153" s="1">
        <v>150</v>
      </c>
      <c r="B153" s="1">
        <v>1073311527</v>
      </c>
      <c r="C153" s="1" t="s">
        <v>132</v>
      </c>
      <c r="D153" s="1" t="s">
        <v>10</v>
      </c>
      <c r="E153" s="1" t="s">
        <v>11</v>
      </c>
      <c r="F153" s="1" t="s">
        <v>33</v>
      </c>
      <c r="G153" s="1" t="s">
        <v>17</v>
      </c>
      <c r="H153" s="3">
        <v>44305.660381944443</v>
      </c>
      <c r="I153" s="4" t="str">
        <f>VLOOKUP($F153,mapping!$A$2:$B$68,2,FALSE)</f>
        <v>District 6</v>
      </c>
    </row>
    <row r="154" spans="1:9" x14ac:dyDescent="0.3">
      <c r="A154" s="1">
        <v>151</v>
      </c>
      <c r="B154" s="1">
        <v>1073120983</v>
      </c>
      <c r="C154" s="1" t="s">
        <v>133</v>
      </c>
      <c r="D154" s="1" t="s">
        <v>10</v>
      </c>
      <c r="E154" s="1" t="s">
        <v>11</v>
      </c>
      <c r="F154" s="1" t="s">
        <v>33</v>
      </c>
      <c r="G154" s="1" t="s">
        <v>17</v>
      </c>
      <c r="H154" s="3">
        <v>44305.659814814811</v>
      </c>
      <c r="I154" s="4" t="str">
        <f>VLOOKUP($F154,mapping!$A$2:$B$68,2,FALSE)</f>
        <v>District 6</v>
      </c>
    </row>
    <row r="155" spans="1:9" x14ac:dyDescent="0.3">
      <c r="A155" s="1">
        <v>152</v>
      </c>
      <c r="B155" s="1">
        <v>1053969071</v>
      </c>
      <c r="C155" s="1" t="s">
        <v>37</v>
      </c>
      <c r="D155" s="1" t="s">
        <v>10</v>
      </c>
      <c r="E155" s="1" t="s">
        <v>11</v>
      </c>
      <c r="F155" s="1" t="s">
        <v>38</v>
      </c>
      <c r="G155" s="1" t="s">
        <v>17</v>
      </c>
      <c r="H155" s="3">
        <v>44305.766261574077</v>
      </c>
      <c r="I155" s="4" t="str">
        <f>VLOOKUP($F155,mapping!$A$2:$B$68,2,FALSE)</f>
        <v>District 5</v>
      </c>
    </row>
    <row r="156" spans="1:9" x14ac:dyDescent="0.3">
      <c r="A156" s="1">
        <v>153</v>
      </c>
      <c r="B156" s="1">
        <v>1053170063</v>
      </c>
      <c r="C156" s="1" t="s">
        <v>22</v>
      </c>
      <c r="D156" s="1" t="s">
        <v>10</v>
      </c>
      <c r="E156" s="1" t="s">
        <v>11</v>
      </c>
      <c r="F156" s="1" t="s">
        <v>21</v>
      </c>
      <c r="G156" s="1" t="s">
        <v>17</v>
      </c>
      <c r="H156" s="3">
        <v>44305.783414351848</v>
      </c>
      <c r="I156" s="4" t="str">
        <f>VLOOKUP($F156,mapping!$A$2:$B$68,2,FALSE)</f>
        <v>District 6</v>
      </c>
    </row>
    <row r="157" spans="1:9" x14ac:dyDescent="0.3">
      <c r="A157" s="1">
        <v>154</v>
      </c>
      <c r="B157" s="1">
        <v>2148506124</v>
      </c>
      <c r="C157" s="1" t="s">
        <v>177</v>
      </c>
      <c r="D157" s="1" t="s">
        <v>10</v>
      </c>
      <c r="E157" s="1" t="s">
        <v>11</v>
      </c>
      <c r="F157" s="1" t="s">
        <v>52</v>
      </c>
      <c r="G157" s="1" t="s">
        <v>17</v>
      </c>
      <c r="H157" s="3">
        <v>44305.597037037034</v>
      </c>
      <c r="I157" s="4" t="str">
        <f>VLOOKUP($F157,mapping!$A$2:$B$68,2,FALSE)</f>
        <v>District 6</v>
      </c>
    </row>
    <row r="158" spans="1:9" x14ac:dyDescent="0.3">
      <c r="A158" s="1">
        <v>155</v>
      </c>
      <c r="B158" s="1">
        <v>1159143441</v>
      </c>
      <c r="C158" s="1" t="s">
        <v>262</v>
      </c>
      <c r="D158" s="1" t="s">
        <v>10</v>
      </c>
      <c r="E158" s="1" t="s">
        <v>11</v>
      </c>
      <c r="F158" s="1" t="s">
        <v>112</v>
      </c>
      <c r="G158" s="1" t="s">
        <v>17</v>
      </c>
      <c r="H158" s="3">
        <v>44305.482592592591</v>
      </c>
      <c r="I158" s="4" t="str">
        <f>VLOOKUP($F158,mapping!$A$2:$B$68,2,FALSE)</f>
        <v>District 6</v>
      </c>
    </row>
    <row r="159" spans="1:9" x14ac:dyDescent="0.3">
      <c r="A159" s="1">
        <v>156</v>
      </c>
      <c r="B159" s="1">
        <v>1053315449</v>
      </c>
      <c r="C159" s="1" t="s">
        <v>333</v>
      </c>
      <c r="D159" s="1" t="s">
        <v>10</v>
      </c>
      <c r="E159" s="1" t="s">
        <v>11</v>
      </c>
      <c r="F159" s="1" t="s">
        <v>33</v>
      </c>
      <c r="G159" s="1" t="s">
        <v>17</v>
      </c>
      <c r="H159" s="3">
        <v>44305.34710648148</v>
      </c>
      <c r="I159" s="4" t="str">
        <f>VLOOKUP($F159,mapping!$A$2:$B$68,2,FALSE)</f>
        <v>District 6</v>
      </c>
    </row>
    <row r="160" spans="1:9" x14ac:dyDescent="0.3">
      <c r="A160" s="1">
        <v>157</v>
      </c>
      <c r="B160" s="1">
        <v>1053892954</v>
      </c>
      <c r="C160" s="1" t="s">
        <v>293</v>
      </c>
      <c r="D160" s="1" t="s">
        <v>10</v>
      </c>
      <c r="E160" s="1" t="s">
        <v>11</v>
      </c>
      <c r="F160" s="1" t="s">
        <v>112</v>
      </c>
      <c r="G160" s="1" t="s">
        <v>17</v>
      </c>
      <c r="H160" s="3">
        <v>44305.429108796299</v>
      </c>
      <c r="I160" s="4" t="str">
        <f>VLOOKUP($F160,mapping!$A$2:$B$68,2,FALSE)</f>
        <v>District 6</v>
      </c>
    </row>
    <row r="161" spans="1:9" x14ac:dyDescent="0.3">
      <c r="A161" s="1">
        <v>158</v>
      </c>
      <c r="B161" s="1">
        <v>1054459531</v>
      </c>
      <c r="C161" s="1" t="s">
        <v>243</v>
      </c>
      <c r="D161" s="1" t="s">
        <v>10</v>
      </c>
      <c r="E161" s="1" t="s">
        <v>11</v>
      </c>
      <c r="F161" s="1" t="s">
        <v>26</v>
      </c>
      <c r="G161" s="1" t="s">
        <v>17</v>
      </c>
      <c r="H161" s="3">
        <v>44305.508912037039</v>
      </c>
      <c r="I161" s="4" t="str">
        <f>VLOOKUP($F161,mapping!$A$2:$B$68,2,FALSE)</f>
        <v>District 1</v>
      </c>
    </row>
    <row r="162" spans="1:9" x14ac:dyDescent="0.3">
      <c r="A162" s="1">
        <v>159</v>
      </c>
      <c r="B162" s="1">
        <v>1054569615</v>
      </c>
      <c r="C162" s="1" t="s">
        <v>203</v>
      </c>
      <c r="D162" s="1" t="s">
        <v>10</v>
      </c>
      <c r="E162" s="1" t="s">
        <v>11</v>
      </c>
      <c r="F162" s="1" t="s">
        <v>52</v>
      </c>
      <c r="G162" s="1" t="s">
        <v>17</v>
      </c>
      <c r="H162" s="3">
        <v>44305.559618055559</v>
      </c>
      <c r="I162" s="4" t="str">
        <f>VLOOKUP($F162,mapping!$A$2:$B$68,2,FALSE)</f>
        <v>District 6</v>
      </c>
    </row>
    <row r="163" spans="1:9" x14ac:dyDescent="0.3">
      <c r="A163" s="1">
        <v>160</v>
      </c>
      <c r="B163" s="1">
        <v>1053920751</v>
      </c>
      <c r="C163" s="1" t="s">
        <v>343</v>
      </c>
      <c r="D163" s="1" t="s">
        <v>10</v>
      </c>
      <c r="E163" s="1" t="s">
        <v>11</v>
      </c>
      <c r="F163" s="1" t="s">
        <v>33</v>
      </c>
      <c r="G163" s="1" t="s">
        <v>17</v>
      </c>
      <c r="H163" s="3">
        <v>44305.308020833334</v>
      </c>
      <c r="I163" s="4" t="str">
        <f>VLOOKUP($F163,mapping!$A$2:$B$68,2,FALSE)</f>
        <v>District 6</v>
      </c>
    </row>
    <row r="164" spans="1:9" x14ac:dyDescent="0.3">
      <c r="A164" s="1">
        <v>161</v>
      </c>
      <c r="B164" s="1">
        <v>1053599781</v>
      </c>
      <c r="C164" s="1" t="s">
        <v>279</v>
      </c>
      <c r="D164" s="1" t="s">
        <v>10</v>
      </c>
      <c r="E164" s="1" t="s">
        <v>11</v>
      </c>
      <c r="F164" s="1" t="s">
        <v>13</v>
      </c>
      <c r="G164" s="1" t="s">
        <v>17</v>
      </c>
      <c r="H164" s="3">
        <v>44305.456018518518</v>
      </c>
      <c r="I164" s="4" t="str">
        <f>VLOOKUP($F164,mapping!$A$2:$B$68,2,FALSE)</f>
        <v>District 1</v>
      </c>
    </row>
    <row r="165" spans="1:9" x14ac:dyDescent="0.3">
      <c r="A165" s="1">
        <v>162</v>
      </c>
      <c r="B165" s="1">
        <v>1053212421</v>
      </c>
      <c r="C165" s="1" t="s">
        <v>25</v>
      </c>
      <c r="D165" s="1" t="s">
        <v>10</v>
      </c>
      <c r="E165" s="1" t="s">
        <v>11</v>
      </c>
      <c r="F165" s="1" t="s">
        <v>16</v>
      </c>
      <c r="G165" s="1" t="s">
        <v>17</v>
      </c>
      <c r="H165" s="3">
        <v>44305.778599537036</v>
      </c>
      <c r="I165" s="4" t="str">
        <f>VLOOKUP($F165,mapping!$A$2:$B$68,2,FALSE)</f>
        <v>District 1</v>
      </c>
    </row>
    <row r="166" spans="1:9" x14ac:dyDescent="0.3">
      <c r="A166" s="1">
        <v>163</v>
      </c>
      <c r="B166" s="1">
        <v>1054805586</v>
      </c>
      <c r="C166" s="1" t="s">
        <v>101</v>
      </c>
      <c r="D166" s="1" t="s">
        <v>10</v>
      </c>
      <c r="E166" s="1" t="s">
        <v>11</v>
      </c>
      <c r="F166" s="1" t="s">
        <v>21</v>
      </c>
      <c r="G166" s="1" t="s">
        <v>17</v>
      </c>
      <c r="H166" s="3">
        <v>44305.702939814815</v>
      </c>
      <c r="I166" s="4" t="str">
        <f>VLOOKUP($F166,mapping!$A$2:$B$68,2,FALSE)</f>
        <v>District 6</v>
      </c>
    </row>
    <row r="167" spans="1:9" x14ac:dyDescent="0.3">
      <c r="A167" s="1">
        <v>164</v>
      </c>
      <c r="B167" s="1">
        <v>1053150291</v>
      </c>
      <c r="C167" s="1" t="s">
        <v>285</v>
      </c>
      <c r="D167" s="1" t="s">
        <v>10</v>
      </c>
      <c r="E167" s="1" t="s">
        <v>11</v>
      </c>
      <c r="F167" s="1" t="s">
        <v>33</v>
      </c>
      <c r="G167" s="1" t="s">
        <v>17</v>
      </c>
      <c r="H167" s="3">
        <v>44305.441516203704</v>
      </c>
      <c r="I167" s="4" t="str">
        <f>VLOOKUP($F167,mapping!$A$2:$B$68,2,FALSE)</f>
        <v>District 6</v>
      </c>
    </row>
    <row r="168" spans="1:9" x14ac:dyDescent="0.3">
      <c r="A168" s="1">
        <v>165</v>
      </c>
      <c r="B168" s="1">
        <v>1053485494</v>
      </c>
      <c r="C168" s="1" t="s">
        <v>286</v>
      </c>
      <c r="D168" s="1" t="s">
        <v>10</v>
      </c>
      <c r="E168" s="1" t="s">
        <v>11</v>
      </c>
      <c r="F168" s="1" t="s">
        <v>33</v>
      </c>
      <c r="G168" s="1" t="s">
        <v>17</v>
      </c>
      <c r="H168" s="3">
        <v>44305.440798611111</v>
      </c>
      <c r="I168" s="4" t="str">
        <f>VLOOKUP($F168,mapping!$A$2:$B$68,2,FALSE)</f>
        <v>District 6</v>
      </c>
    </row>
    <row r="169" spans="1:9" x14ac:dyDescent="0.3">
      <c r="A169" s="1">
        <v>166</v>
      </c>
      <c r="B169" s="1">
        <v>2167335096</v>
      </c>
      <c r="C169" s="1" t="s">
        <v>56</v>
      </c>
      <c r="D169" s="1" t="s">
        <v>10</v>
      </c>
      <c r="E169" s="1" t="s">
        <v>11</v>
      </c>
      <c r="F169" s="1" t="s">
        <v>24</v>
      </c>
      <c r="G169" s="1" t="s">
        <v>17</v>
      </c>
      <c r="H169" s="3">
        <v>44305.750578703701</v>
      </c>
      <c r="I169" s="4" t="str">
        <f>VLOOKUP($F169,mapping!$A$2:$B$68,2,FALSE)</f>
        <v>District 6</v>
      </c>
    </row>
    <row r="170" spans="1:9" x14ac:dyDescent="0.3">
      <c r="A170" s="1">
        <v>167</v>
      </c>
      <c r="B170" s="1">
        <v>1053758341</v>
      </c>
      <c r="C170" s="1" t="s">
        <v>232</v>
      </c>
      <c r="D170" s="1" t="s">
        <v>10</v>
      </c>
      <c r="E170" s="1" t="s">
        <v>11</v>
      </c>
      <c r="F170" s="1" t="s">
        <v>33</v>
      </c>
      <c r="G170" s="1" t="s">
        <v>17</v>
      </c>
      <c r="H170" s="3">
        <v>44305.520520833335</v>
      </c>
      <c r="I170" s="4" t="str">
        <f>VLOOKUP($F170,mapping!$A$2:$B$68,2,FALSE)</f>
        <v>District 6</v>
      </c>
    </row>
    <row r="171" spans="1:9" x14ac:dyDescent="0.3">
      <c r="A171" s="1">
        <v>168</v>
      </c>
      <c r="B171" s="1">
        <v>1142754735</v>
      </c>
      <c r="C171" s="1" t="s">
        <v>122</v>
      </c>
      <c r="D171" s="1" t="s">
        <v>10</v>
      </c>
      <c r="E171" s="1" t="s">
        <v>11</v>
      </c>
      <c r="F171" s="1" t="s">
        <v>33</v>
      </c>
      <c r="G171" s="1" t="s">
        <v>17</v>
      </c>
      <c r="H171" s="3">
        <v>44305.66951388889</v>
      </c>
      <c r="I171" s="4" t="str">
        <f>VLOOKUP($F171,mapping!$A$2:$B$68,2,FALSE)</f>
        <v>District 6</v>
      </c>
    </row>
    <row r="172" spans="1:9" x14ac:dyDescent="0.3">
      <c r="A172" s="1">
        <v>169</v>
      </c>
      <c r="B172" s="1">
        <v>1054108914</v>
      </c>
      <c r="C172" s="1" t="s">
        <v>107</v>
      </c>
      <c r="D172" s="1" t="s">
        <v>10</v>
      </c>
      <c r="E172" s="1" t="s">
        <v>11</v>
      </c>
      <c r="F172" s="1" t="s">
        <v>60</v>
      </c>
      <c r="G172" s="1" t="s">
        <v>17</v>
      </c>
      <c r="H172" s="3">
        <v>44305.696250000001</v>
      </c>
      <c r="I172" s="4" t="str">
        <f>VLOOKUP($F172,mapping!$A$2:$B$68,2,FALSE)</f>
        <v>District 5</v>
      </c>
    </row>
    <row r="173" spans="1:9" x14ac:dyDescent="0.3">
      <c r="A173" s="1">
        <v>170</v>
      </c>
      <c r="B173" s="1">
        <v>1181478640</v>
      </c>
      <c r="C173" s="1" t="s">
        <v>51</v>
      </c>
      <c r="D173" s="1" t="s">
        <v>10</v>
      </c>
      <c r="E173" s="1" t="s">
        <v>11</v>
      </c>
      <c r="F173" s="1" t="s">
        <v>52</v>
      </c>
      <c r="G173" s="1" t="s">
        <v>17</v>
      </c>
      <c r="H173" s="3">
        <v>44305.754571759258</v>
      </c>
      <c r="I173" s="4" t="str">
        <f>VLOOKUP($F173,mapping!$A$2:$B$68,2,FALSE)</f>
        <v>District 6</v>
      </c>
    </row>
    <row r="174" spans="1:9" x14ac:dyDescent="0.3">
      <c r="A174" s="1">
        <v>171</v>
      </c>
      <c r="B174" s="1">
        <v>1054030723</v>
      </c>
      <c r="C174" s="1" t="s">
        <v>176</v>
      </c>
      <c r="D174" s="1" t="s">
        <v>10</v>
      </c>
      <c r="E174" s="1" t="s">
        <v>11</v>
      </c>
      <c r="F174" s="1" t="s">
        <v>64</v>
      </c>
      <c r="G174" s="1" t="s">
        <v>17</v>
      </c>
      <c r="H174" s="3">
        <v>44305.59946759259</v>
      </c>
      <c r="I174" s="4" t="str">
        <f>VLOOKUP($F174,mapping!$A$2:$B$68,2,FALSE)</f>
        <v>District 6</v>
      </c>
    </row>
    <row r="175" spans="1:9" x14ac:dyDescent="0.3">
      <c r="A175" s="1">
        <v>172</v>
      </c>
      <c r="B175" s="1">
        <v>1053491213</v>
      </c>
      <c r="C175" s="1" t="s">
        <v>324</v>
      </c>
      <c r="D175" s="1" t="s">
        <v>10</v>
      </c>
      <c r="E175" s="1" t="s">
        <v>11</v>
      </c>
      <c r="F175" s="1" t="s">
        <v>24</v>
      </c>
      <c r="G175" s="1" t="s">
        <v>17</v>
      </c>
      <c r="H175" s="3">
        <v>44305.379212962966</v>
      </c>
      <c r="I175" s="4" t="str">
        <f>VLOOKUP($F175,mapping!$A$2:$B$68,2,FALSE)</f>
        <v>District 6</v>
      </c>
    </row>
    <row r="176" spans="1:9" x14ac:dyDescent="0.3">
      <c r="A176" s="1">
        <v>173</v>
      </c>
      <c r="B176" s="1">
        <v>1053867808</v>
      </c>
      <c r="C176" s="1" t="s">
        <v>77</v>
      </c>
      <c r="D176" s="1" t="s">
        <v>10</v>
      </c>
      <c r="E176" s="1" t="s">
        <v>11</v>
      </c>
      <c r="F176" s="1" t="s">
        <v>78</v>
      </c>
      <c r="G176" s="1" t="s">
        <v>17</v>
      </c>
      <c r="H176" s="3">
        <v>44305.731979166667</v>
      </c>
      <c r="I176" s="4" t="str">
        <f>VLOOKUP($F176,mapping!$A$2:$B$68,2,FALSE)</f>
        <v>District 3</v>
      </c>
    </row>
    <row r="177" spans="1:9" x14ac:dyDescent="0.3">
      <c r="A177" s="1">
        <v>174</v>
      </c>
      <c r="B177" s="1">
        <v>1053111200</v>
      </c>
      <c r="C177" s="1" t="s">
        <v>276</v>
      </c>
      <c r="D177" s="1" t="s">
        <v>10</v>
      </c>
      <c r="E177" s="1" t="s">
        <v>11</v>
      </c>
      <c r="F177" s="1" t="s">
        <v>33</v>
      </c>
      <c r="G177" s="1" t="s">
        <v>17</v>
      </c>
      <c r="H177" s="3">
        <v>44305.458368055559</v>
      </c>
      <c r="I177" s="4" t="str">
        <f>VLOOKUP($F177,mapping!$A$2:$B$68,2,FALSE)</f>
        <v>District 6</v>
      </c>
    </row>
    <row r="178" spans="1:9" x14ac:dyDescent="0.3">
      <c r="A178" s="1">
        <v>175</v>
      </c>
      <c r="B178" s="1">
        <v>1055324776</v>
      </c>
      <c r="C178" s="1" t="s">
        <v>273</v>
      </c>
      <c r="D178" s="1" t="s">
        <v>10</v>
      </c>
      <c r="E178" s="1" t="s">
        <v>11</v>
      </c>
      <c r="F178" s="1" t="s">
        <v>33</v>
      </c>
      <c r="G178" s="1" t="s">
        <v>17</v>
      </c>
      <c r="H178" s="3">
        <v>44305.460902777777</v>
      </c>
      <c r="I178" s="4" t="str">
        <f>VLOOKUP($F178,mapping!$A$2:$B$68,2,FALSE)</f>
        <v>District 6</v>
      </c>
    </row>
    <row r="179" spans="1:9" x14ac:dyDescent="0.3">
      <c r="A179" s="1">
        <v>176</v>
      </c>
      <c r="B179" s="1">
        <v>1053668196</v>
      </c>
      <c r="C179" s="1" t="s">
        <v>223</v>
      </c>
      <c r="D179" s="1" t="s">
        <v>10</v>
      </c>
      <c r="E179" s="1" t="s">
        <v>11</v>
      </c>
      <c r="F179" s="1" t="s">
        <v>58</v>
      </c>
      <c r="G179" s="1" t="s">
        <v>17</v>
      </c>
      <c r="H179" s="3">
        <v>44305.53019675926</v>
      </c>
      <c r="I179" s="4" t="str">
        <f>VLOOKUP($F179,mapping!$A$2:$B$68,2,FALSE)</f>
        <v>District 6</v>
      </c>
    </row>
    <row r="180" spans="1:9" x14ac:dyDescent="0.3">
      <c r="A180" s="1">
        <v>177</v>
      </c>
      <c r="B180" s="1">
        <v>1165893577</v>
      </c>
      <c r="C180" s="1" t="s">
        <v>346</v>
      </c>
      <c r="D180" s="1" t="s">
        <v>10</v>
      </c>
      <c r="E180" s="1" t="s">
        <v>11</v>
      </c>
      <c r="F180" s="1" t="s">
        <v>14</v>
      </c>
      <c r="G180" s="1" t="s">
        <v>17</v>
      </c>
      <c r="H180" s="3">
        <v>44305.296122685184</v>
      </c>
      <c r="I180" s="4" t="str">
        <f>VLOOKUP($F180,mapping!$A$2:$B$68,2,FALSE)</f>
        <v>District 2</v>
      </c>
    </row>
    <row r="181" spans="1:9" x14ac:dyDescent="0.3">
      <c r="A181" s="1">
        <v>178</v>
      </c>
      <c r="B181" s="1">
        <v>1054490624</v>
      </c>
      <c r="C181" s="1" t="s">
        <v>230</v>
      </c>
      <c r="D181" s="1" t="s">
        <v>10</v>
      </c>
      <c r="E181" s="1" t="s">
        <v>11</v>
      </c>
      <c r="F181" s="1" t="s">
        <v>13</v>
      </c>
      <c r="G181" s="1" t="s">
        <v>17</v>
      </c>
      <c r="H181" s="3">
        <v>44305.521909722222</v>
      </c>
      <c r="I181" s="4" t="str">
        <f>VLOOKUP($F181,mapping!$A$2:$B$68,2,FALSE)</f>
        <v>District 1</v>
      </c>
    </row>
    <row r="182" spans="1:9" x14ac:dyDescent="0.3">
      <c r="A182" s="1">
        <v>179</v>
      </c>
      <c r="B182" s="1">
        <v>1053960951</v>
      </c>
      <c r="C182" s="1" t="s">
        <v>205</v>
      </c>
      <c r="D182" s="1" t="s">
        <v>10</v>
      </c>
      <c r="E182" s="1" t="s">
        <v>11</v>
      </c>
      <c r="F182" s="1" t="s">
        <v>52</v>
      </c>
      <c r="G182" s="1" t="s">
        <v>17</v>
      </c>
      <c r="H182" s="3">
        <v>44305.557083333333</v>
      </c>
      <c r="I182" s="4" t="str">
        <f>VLOOKUP($F182,mapping!$A$2:$B$68,2,FALSE)</f>
        <v>District 6</v>
      </c>
    </row>
    <row r="183" spans="1:9" x14ac:dyDescent="0.3">
      <c r="A183" s="1">
        <v>180</v>
      </c>
      <c r="B183" s="1">
        <v>1053579391</v>
      </c>
      <c r="C183" s="1" t="s">
        <v>206</v>
      </c>
      <c r="D183" s="1" t="s">
        <v>10</v>
      </c>
      <c r="E183" s="1" t="s">
        <v>11</v>
      </c>
      <c r="F183" s="1" t="s">
        <v>52</v>
      </c>
      <c r="G183" s="1" t="s">
        <v>17</v>
      </c>
      <c r="H183" s="3">
        <v>44305.556631944448</v>
      </c>
      <c r="I183" s="4" t="str">
        <f>VLOOKUP($F183,mapping!$A$2:$B$68,2,FALSE)</f>
        <v>District 6</v>
      </c>
    </row>
    <row r="184" spans="1:9" x14ac:dyDescent="0.3">
      <c r="A184" s="1">
        <v>181</v>
      </c>
      <c r="B184" s="1">
        <v>1054627871</v>
      </c>
      <c r="C184" s="1" t="s">
        <v>266</v>
      </c>
      <c r="D184" s="1" t="s">
        <v>10</v>
      </c>
      <c r="E184" s="1" t="s">
        <v>11</v>
      </c>
      <c r="F184" s="1" t="s">
        <v>31</v>
      </c>
      <c r="G184" s="1" t="s">
        <v>17</v>
      </c>
      <c r="H184" s="3">
        <v>44305.470717592594</v>
      </c>
      <c r="I184" s="4" t="str">
        <f>VLOOKUP($F184,mapping!$A$2:$B$68,2,FALSE)</f>
        <v>District 2</v>
      </c>
    </row>
    <row r="185" spans="1:9" x14ac:dyDescent="0.3">
      <c r="A185" s="1">
        <v>182</v>
      </c>
      <c r="B185" s="1">
        <v>1054143314</v>
      </c>
      <c r="C185" s="1" t="s">
        <v>86</v>
      </c>
      <c r="D185" s="1" t="s">
        <v>10</v>
      </c>
      <c r="E185" s="1" t="s">
        <v>11</v>
      </c>
      <c r="F185" s="1" t="s">
        <v>87</v>
      </c>
      <c r="G185" s="1" t="s">
        <v>17</v>
      </c>
      <c r="H185" s="3">
        <v>44305.724074074074</v>
      </c>
      <c r="I185" s="4" t="str">
        <f>VLOOKUP($F185,mapping!$A$2:$B$68,2,FALSE)</f>
        <v>District 6</v>
      </c>
    </row>
    <row r="186" spans="1:9" x14ac:dyDescent="0.3">
      <c r="A186" s="1">
        <v>183</v>
      </c>
      <c r="B186" s="1">
        <v>1182345080</v>
      </c>
      <c r="C186" s="1" t="s">
        <v>67</v>
      </c>
      <c r="D186" s="1" t="s">
        <v>10</v>
      </c>
      <c r="E186" s="1" t="s">
        <v>11</v>
      </c>
      <c r="F186" s="1" t="s">
        <v>68</v>
      </c>
      <c r="G186" s="1" t="s">
        <v>17</v>
      </c>
      <c r="H186" s="3">
        <v>44305.742673611108</v>
      </c>
      <c r="I186" s="4" t="str">
        <f>VLOOKUP($F186,mapping!$A$2:$B$68,2,FALSE)</f>
        <v>District 5</v>
      </c>
    </row>
    <row r="187" spans="1:9" x14ac:dyDescent="0.3">
      <c r="A187" s="1">
        <v>184</v>
      </c>
      <c r="B187" s="1">
        <v>1053577735</v>
      </c>
      <c r="C187" s="1" t="s">
        <v>294</v>
      </c>
      <c r="D187" s="1" t="s">
        <v>10</v>
      </c>
      <c r="E187" s="1" t="s">
        <v>11</v>
      </c>
      <c r="F187" s="1" t="s">
        <v>16</v>
      </c>
      <c r="G187" s="1" t="s">
        <v>17</v>
      </c>
      <c r="H187" s="3">
        <v>44305.42527777778</v>
      </c>
      <c r="I187" s="4" t="str">
        <f>VLOOKUP($F187,mapping!$A$2:$B$68,2,FALSE)</f>
        <v>District 1</v>
      </c>
    </row>
    <row r="188" spans="1:9" x14ac:dyDescent="0.3">
      <c r="A188" s="1">
        <v>185</v>
      </c>
      <c r="B188" s="1">
        <v>1053577742</v>
      </c>
      <c r="C188" s="1" t="s">
        <v>313</v>
      </c>
      <c r="D188" s="1" t="s">
        <v>10</v>
      </c>
      <c r="E188" s="1" t="s">
        <v>11</v>
      </c>
      <c r="F188" s="1" t="s">
        <v>16</v>
      </c>
      <c r="G188" s="1" t="s">
        <v>17</v>
      </c>
      <c r="H188" s="3">
        <v>44305.400081018517</v>
      </c>
      <c r="I188" s="4" t="str">
        <f>VLOOKUP($F188,mapping!$A$2:$B$68,2,FALSE)</f>
        <v>District 1</v>
      </c>
    </row>
    <row r="189" spans="1:9" x14ac:dyDescent="0.3">
      <c r="A189" s="1">
        <v>186</v>
      </c>
      <c r="B189" s="1">
        <v>2002766589</v>
      </c>
      <c r="C189" s="1" t="s">
        <v>150</v>
      </c>
      <c r="D189" s="1" t="s">
        <v>10</v>
      </c>
      <c r="E189" s="1" t="s">
        <v>11</v>
      </c>
      <c r="F189" s="1" t="s">
        <v>82</v>
      </c>
      <c r="G189" s="1" t="s">
        <v>17</v>
      </c>
      <c r="H189" s="3">
        <v>44305.63921296296</v>
      </c>
      <c r="I189" s="4" t="str">
        <f>VLOOKUP($F189,mapping!$A$2:$B$68,2,FALSE)</f>
        <v>District 5</v>
      </c>
    </row>
    <row r="190" spans="1:9" x14ac:dyDescent="0.3">
      <c r="A190" s="1">
        <v>187</v>
      </c>
      <c r="B190" s="1">
        <v>2133956971</v>
      </c>
      <c r="C190" s="1" t="s">
        <v>153</v>
      </c>
      <c r="D190" s="1" t="s">
        <v>10</v>
      </c>
      <c r="E190" s="1" t="s">
        <v>11</v>
      </c>
      <c r="F190" s="1" t="s">
        <v>82</v>
      </c>
      <c r="G190" s="1" t="s">
        <v>17</v>
      </c>
      <c r="H190" s="3">
        <v>44305.636932870373</v>
      </c>
      <c r="I190" s="4" t="str">
        <f>VLOOKUP($F190,mapping!$A$2:$B$68,2,FALSE)</f>
        <v>District 5</v>
      </c>
    </row>
    <row r="191" spans="1:9" x14ac:dyDescent="0.3">
      <c r="A191" s="1">
        <v>188</v>
      </c>
      <c r="B191" s="1">
        <v>1147878975</v>
      </c>
      <c r="C191" s="1" t="s">
        <v>118</v>
      </c>
      <c r="D191" s="1" t="s">
        <v>10</v>
      </c>
      <c r="E191" s="1" t="s">
        <v>11</v>
      </c>
      <c r="F191" s="1" t="s">
        <v>31</v>
      </c>
      <c r="G191" s="1" t="s">
        <v>17</v>
      </c>
      <c r="H191" s="3">
        <v>44305.679571759261</v>
      </c>
      <c r="I191" s="4" t="str">
        <f>VLOOKUP($F191,mapping!$A$2:$B$68,2,FALSE)</f>
        <v>District 2</v>
      </c>
    </row>
    <row r="192" spans="1:9" x14ac:dyDescent="0.3">
      <c r="A192" s="1">
        <v>189</v>
      </c>
      <c r="B192" s="1">
        <v>1055537380</v>
      </c>
      <c r="C192" s="1" t="s">
        <v>296</v>
      </c>
      <c r="D192" s="1" t="s">
        <v>10</v>
      </c>
      <c r="E192" s="1" t="s">
        <v>11</v>
      </c>
      <c r="F192" s="1" t="s">
        <v>24</v>
      </c>
      <c r="G192" s="1" t="s">
        <v>17</v>
      </c>
      <c r="H192" s="3">
        <v>44305.423900462964</v>
      </c>
      <c r="I192" s="4" t="str">
        <f>VLOOKUP($F192,mapping!$A$2:$B$68,2,FALSE)</f>
        <v>District 6</v>
      </c>
    </row>
    <row r="193" spans="1:9" x14ac:dyDescent="0.3">
      <c r="A193" s="1">
        <v>190</v>
      </c>
      <c r="B193" s="1">
        <v>1053347103</v>
      </c>
      <c r="C193" s="1" t="s">
        <v>264</v>
      </c>
      <c r="D193" s="1" t="s">
        <v>10</v>
      </c>
      <c r="E193" s="1" t="s">
        <v>11</v>
      </c>
      <c r="F193" s="1" t="s">
        <v>71</v>
      </c>
      <c r="G193" s="1" t="s">
        <v>17</v>
      </c>
      <c r="H193" s="3">
        <v>44305.47284722222</v>
      </c>
      <c r="I193" s="4" t="str">
        <f>VLOOKUP($F193,mapping!$A$2:$B$68,2,FALSE)</f>
        <v>District 5</v>
      </c>
    </row>
    <row r="194" spans="1:9" x14ac:dyDescent="0.3">
      <c r="A194" s="1">
        <v>191</v>
      </c>
      <c r="B194" s="1">
        <v>1134854996</v>
      </c>
      <c r="C194" s="1" t="s">
        <v>319</v>
      </c>
      <c r="D194" s="1" t="s">
        <v>10</v>
      </c>
      <c r="E194" s="1" t="s">
        <v>11</v>
      </c>
      <c r="F194" s="1" t="s">
        <v>16</v>
      </c>
      <c r="G194" s="1" t="s">
        <v>17</v>
      </c>
      <c r="H194" s="3">
        <v>44305.393252314818</v>
      </c>
      <c r="I194" s="4" t="str">
        <f>VLOOKUP($F194,mapping!$A$2:$B$68,2,FALSE)</f>
        <v>District 1</v>
      </c>
    </row>
    <row r="195" spans="1:9" x14ac:dyDescent="0.3">
      <c r="A195" s="1">
        <v>192</v>
      </c>
      <c r="B195" s="1">
        <v>1053915170</v>
      </c>
      <c r="C195" s="1" t="s">
        <v>242</v>
      </c>
      <c r="D195" s="1" t="s">
        <v>10</v>
      </c>
      <c r="E195" s="1" t="s">
        <v>11</v>
      </c>
      <c r="F195" s="1" t="s">
        <v>68</v>
      </c>
      <c r="G195" s="1" t="s">
        <v>17</v>
      </c>
      <c r="H195" s="3">
        <v>44305.509525462963</v>
      </c>
      <c r="I195" s="4" t="str">
        <f>VLOOKUP($F195,mapping!$A$2:$B$68,2,FALSE)</f>
        <v>District 5</v>
      </c>
    </row>
    <row r="196" spans="1:9" x14ac:dyDescent="0.3">
      <c r="A196" s="1">
        <v>193</v>
      </c>
      <c r="B196" s="1">
        <v>1054031129</v>
      </c>
      <c r="C196" s="1" t="s">
        <v>41</v>
      </c>
      <c r="D196" s="1" t="s">
        <v>10</v>
      </c>
      <c r="E196" s="1" t="s">
        <v>11</v>
      </c>
      <c r="F196" s="1" t="s">
        <v>42</v>
      </c>
      <c r="G196" s="1" t="s">
        <v>17</v>
      </c>
      <c r="H196" s="3">
        <v>44305.762685185182</v>
      </c>
      <c r="I196" s="4" t="str">
        <f>VLOOKUP($F196,mapping!$A$2:$B$68,2,FALSE)</f>
        <v>District 2</v>
      </c>
    </row>
    <row r="197" spans="1:9" x14ac:dyDescent="0.3">
      <c r="A197" s="1">
        <v>194</v>
      </c>
      <c r="B197" s="1">
        <v>1020352238</v>
      </c>
      <c r="C197" s="1" t="s">
        <v>28</v>
      </c>
      <c r="D197" s="1" t="s">
        <v>10</v>
      </c>
      <c r="E197" s="1" t="s">
        <v>11</v>
      </c>
      <c r="F197" s="1" t="s">
        <v>13</v>
      </c>
      <c r="G197" s="1" t="s">
        <v>17</v>
      </c>
      <c r="H197" s="3">
        <v>44305.776284722226</v>
      </c>
      <c r="I197" s="4" t="str">
        <f>VLOOKUP($F197,mapping!$A$2:$B$68,2,FALSE)</f>
        <v>District 1</v>
      </c>
    </row>
    <row r="198" spans="1:9" x14ac:dyDescent="0.3">
      <c r="A198" s="1">
        <v>195</v>
      </c>
      <c r="B198" s="1">
        <v>1053619014</v>
      </c>
      <c r="C198" s="1" t="s">
        <v>46</v>
      </c>
      <c r="D198" s="1" t="s">
        <v>10</v>
      </c>
      <c r="E198" s="1" t="s">
        <v>11</v>
      </c>
      <c r="F198" s="1" t="s">
        <v>33</v>
      </c>
      <c r="G198" s="1" t="s">
        <v>17</v>
      </c>
      <c r="H198" s="3">
        <v>44305.759212962963</v>
      </c>
      <c r="I198" s="4" t="str">
        <f>VLOOKUP($F198,mapping!$A$2:$B$68,2,FALSE)</f>
        <v>District 6</v>
      </c>
    </row>
    <row r="199" spans="1:9" x14ac:dyDescent="0.3">
      <c r="A199" s="1">
        <v>196</v>
      </c>
      <c r="B199" s="1">
        <v>1189543163</v>
      </c>
      <c r="C199" s="1" t="s">
        <v>89</v>
      </c>
      <c r="D199" s="1" t="s">
        <v>10</v>
      </c>
      <c r="E199" s="1" t="s">
        <v>11</v>
      </c>
      <c r="F199" s="1" t="s">
        <v>90</v>
      </c>
      <c r="G199" s="1" t="s">
        <v>17</v>
      </c>
      <c r="H199" s="3">
        <v>44305.721967592595</v>
      </c>
      <c r="I199" s="4" t="str">
        <f>VLOOKUP($F199,mapping!$A$2:$B$68,2,FALSE)</f>
        <v>District 5</v>
      </c>
    </row>
    <row r="200" spans="1:9" x14ac:dyDescent="0.3">
      <c r="A200" s="1">
        <v>197</v>
      </c>
      <c r="B200" s="1">
        <v>2128038174</v>
      </c>
      <c r="C200" s="1" t="s">
        <v>239</v>
      </c>
      <c r="D200" s="1" t="s">
        <v>10</v>
      </c>
      <c r="E200" s="1" t="s">
        <v>11</v>
      </c>
      <c r="F200" s="1" t="s">
        <v>12</v>
      </c>
      <c r="G200" s="1" t="s">
        <v>17</v>
      </c>
      <c r="H200" s="3">
        <v>44305.511689814812</v>
      </c>
      <c r="I200" s="4" t="str">
        <f>VLOOKUP($F200,mapping!$A$2:$B$68,2,FALSE)</f>
        <v>District 3</v>
      </c>
    </row>
    <row r="201" spans="1:9" x14ac:dyDescent="0.3">
      <c r="A201" s="1">
        <v>198</v>
      </c>
      <c r="B201" s="1">
        <v>1053395453</v>
      </c>
      <c r="C201" s="1" t="s">
        <v>168</v>
      </c>
      <c r="D201" s="1" t="s">
        <v>10</v>
      </c>
      <c r="E201" s="1" t="s">
        <v>11</v>
      </c>
      <c r="F201" s="1" t="s">
        <v>73</v>
      </c>
      <c r="G201" s="1" t="s">
        <v>17</v>
      </c>
      <c r="H201" s="3">
        <v>44305.607986111114</v>
      </c>
      <c r="I201" s="4" t="str">
        <f>VLOOKUP($F201,mapping!$A$2:$B$68,2,FALSE)</f>
        <v>District 4</v>
      </c>
    </row>
    <row r="202" spans="1:9" x14ac:dyDescent="0.3">
      <c r="A202" s="1">
        <v>199</v>
      </c>
      <c r="B202" s="1">
        <v>1195901096</v>
      </c>
      <c r="C202" s="1" t="s">
        <v>142</v>
      </c>
      <c r="D202" s="1" t="s">
        <v>10</v>
      </c>
      <c r="E202" s="1" t="s">
        <v>11</v>
      </c>
      <c r="F202" s="1" t="s">
        <v>71</v>
      </c>
      <c r="G202" s="1" t="s">
        <v>17</v>
      </c>
      <c r="H202" s="3">
        <v>44305.646296296298</v>
      </c>
      <c r="I202" s="4" t="str">
        <f>VLOOKUP($F202,mapping!$A$2:$B$68,2,FALSE)</f>
        <v>District 5</v>
      </c>
    </row>
    <row r="203" spans="1:9" x14ac:dyDescent="0.3">
      <c r="A203" s="1">
        <v>200</v>
      </c>
      <c r="B203" s="1">
        <v>1055318760</v>
      </c>
      <c r="C203" s="1" t="s">
        <v>43</v>
      </c>
      <c r="D203" s="1" t="s">
        <v>10</v>
      </c>
      <c r="E203" s="1" t="s">
        <v>11</v>
      </c>
      <c r="F203" s="1" t="s">
        <v>42</v>
      </c>
      <c r="G203" s="1" t="s">
        <v>17</v>
      </c>
      <c r="H203" s="3">
        <v>44305.762037037035</v>
      </c>
      <c r="I203" s="4" t="str">
        <f>VLOOKUP($F203,mapping!$A$2:$B$68,2,FALSE)</f>
        <v>District 2</v>
      </c>
    </row>
    <row r="204" spans="1:9" x14ac:dyDescent="0.3">
      <c r="A204" s="1">
        <v>201</v>
      </c>
      <c r="B204" s="1">
        <v>1053568592</v>
      </c>
      <c r="C204" s="1" t="s">
        <v>179</v>
      </c>
      <c r="D204" s="1" t="s">
        <v>10</v>
      </c>
      <c r="E204" s="1" t="s">
        <v>11</v>
      </c>
      <c r="F204" s="1" t="s">
        <v>52</v>
      </c>
      <c r="G204" s="1" t="s">
        <v>17</v>
      </c>
      <c r="H204" s="3">
        <v>44305.593229166669</v>
      </c>
      <c r="I204" s="4" t="str">
        <f>VLOOKUP($F204,mapping!$A$2:$B$68,2,FALSE)</f>
        <v>District 6</v>
      </c>
    </row>
    <row r="205" spans="1:9" x14ac:dyDescent="0.3">
      <c r="A205" s="1">
        <v>202</v>
      </c>
      <c r="B205" s="1">
        <v>1054755574</v>
      </c>
      <c r="C205" s="1" t="s">
        <v>198</v>
      </c>
      <c r="D205" s="1" t="s">
        <v>10</v>
      </c>
      <c r="E205" s="1" t="s">
        <v>11</v>
      </c>
      <c r="F205" s="1" t="s">
        <v>52</v>
      </c>
      <c r="G205" s="1" t="s">
        <v>17</v>
      </c>
      <c r="H205" s="3">
        <v>44305.56927083333</v>
      </c>
      <c r="I205" s="4" t="str">
        <f>VLOOKUP($F205,mapping!$A$2:$B$68,2,FALSE)</f>
        <v>District 6</v>
      </c>
    </row>
    <row r="206" spans="1:9" x14ac:dyDescent="0.3">
      <c r="A206" s="1">
        <v>203</v>
      </c>
      <c r="B206" s="1">
        <v>1053368457</v>
      </c>
      <c r="C206" s="1" t="s">
        <v>253</v>
      </c>
      <c r="D206" s="1" t="s">
        <v>10</v>
      </c>
      <c r="E206" s="1" t="s">
        <v>11</v>
      </c>
      <c r="F206" s="1" t="s">
        <v>26</v>
      </c>
      <c r="G206" s="1" t="s">
        <v>17</v>
      </c>
      <c r="H206" s="3">
        <v>44305.49560185185</v>
      </c>
      <c r="I206" s="4" t="str">
        <f>VLOOKUP($F206,mapping!$A$2:$B$68,2,FALSE)</f>
        <v>District 1</v>
      </c>
    </row>
    <row r="207" spans="1:9" x14ac:dyDescent="0.3">
      <c r="A207" s="1">
        <v>204</v>
      </c>
      <c r="B207" s="1">
        <v>1170046087</v>
      </c>
      <c r="C207" s="1" t="s">
        <v>283</v>
      </c>
      <c r="D207" s="1" t="s">
        <v>10</v>
      </c>
      <c r="E207" s="1" t="s">
        <v>11</v>
      </c>
      <c r="F207" s="1" t="s">
        <v>64</v>
      </c>
      <c r="G207" s="1" t="s">
        <v>17</v>
      </c>
      <c r="H207" s="3">
        <v>44305.447881944441</v>
      </c>
      <c r="I207" s="4" t="str">
        <f>VLOOKUP($F207,mapping!$A$2:$B$68,2,FALSE)</f>
        <v>District 6</v>
      </c>
    </row>
    <row r="208" spans="1:9" x14ac:dyDescent="0.3">
      <c r="A208" s="1">
        <v>205</v>
      </c>
      <c r="B208" s="1">
        <v>1054248924</v>
      </c>
      <c r="C208" s="1" t="s">
        <v>99</v>
      </c>
      <c r="D208" s="1" t="s">
        <v>10</v>
      </c>
      <c r="E208" s="1" t="s">
        <v>11</v>
      </c>
      <c r="F208" s="1" t="s">
        <v>24</v>
      </c>
      <c r="G208" s="1" t="s">
        <v>17</v>
      </c>
      <c r="H208" s="3">
        <v>44305.707962962966</v>
      </c>
      <c r="I208" s="4" t="str">
        <f>VLOOKUP($F208,mapping!$A$2:$B$68,2,FALSE)</f>
        <v>District 6</v>
      </c>
    </row>
    <row r="209" spans="1:9" x14ac:dyDescent="0.3">
      <c r="A209" s="1">
        <v>206</v>
      </c>
      <c r="B209" s="1">
        <v>1053536817</v>
      </c>
      <c r="C209" s="1" t="s">
        <v>272</v>
      </c>
      <c r="D209" s="1" t="s">
        <v>10</v>
      </c>
      <c r="E209" s="1" t="s">
        <v>11</v>
      </c>
      <c r="F209" s="1" t="s">
        <v>30</v>
      </c>
      <c r="G209" s="1" t="s">
        <v>17</v>
      </c>
      <c r="H209" s="3">
        <v>44305.461701388886</v>
      </c>
      <c r="I209" s="4" t="str">
        <f>VLOOKUP($F209,mapping!$A$2:$B$68,2,FALSE)</f>
        <v>District 3</v>
      </c>
    </row>
    <row r="210" spans="1:9" x14ac:dyDescent="0.3">
      <c r="A210" s="1">
        <v>207</v>
      </c>
      <c r="B210" s="1">
        <v>1054052325</v>
      </c>
      <c r="C210" s="1" t="s">
        <v>209</v>
      </c>
      <c r="D210" s="1" t="s">
        <v>10</v>
      </c>
      <c r="E210" s="1" t="s">
        <v>11</v>
      </c>
      <c r="F210" s="1" t="s">
        <v>24</v>
      </c>
      <c r="G210" s="1" t="s">
        <v>17</v>
      </c>
      <c r="H210" s="3">
        <v>44305.552349537036</v>
      </c>
      <c r="I210" s="4" t="str">
        <f>VLOOKUP($F210,mapping!$A$2:$B$68,2,FALSE)</f>
        <v>District 6</v>
      </c>
    </row>
    <row r="211" spans="1:9" x14ac:dyDescent="0.3">
      <c r="A211" s="1">
        <v>208</v>
      </c>
      <c r="B211" s="1">
        <v>1055032850</v>
      </c>
      <c r="C211" s="1" t="s">
        <v>210</v>
      </c>
      <c r="D211" s="1" t="s">
        <v>10</v>
      </c>
      <c r="E211" s="1" t="s">
        <v>11</v>
      </c>
      <c r="F211" s="1" t="s">
        <v>24</v>
      </c>
      <c r="G211" s="1" t="s">
        <v>17</v>
      </c>
      <c r="H211" s="3">
        <v>44305.551782407405</v>
      </c>
      <c r="I211" s="4" t="str">
        <f>VLOOKUP($F211,mapping!$A$2:$B$68,2,FALSE)</f>
        <v>District 6</v>
      </c>
    </row>
    <row r="212" spans="1:9" x14ac:dyDescent="0.3">
      <c r="A212" s="1">
        <v>209</v>
      </c>
      <c r="B212" s="1">
        <v>2150125469</v>
      </c>
      <c r="C212" s="1" t="s">
        <v>288</v>
      </c>
      <c r="D212" s="1" t="s">
        <v>10</v>
      </c>
      <c r="E212" s="1" t="s">
        <v>11</v>
      </c>
      <c r="F212" s="1" t="s">
        <v>33</v>
      </c>
      <c r="G212" s="1" t="s">
        <v>17</v>
      </c>
      <c r="H212" s="3">
        <v>44305.435046296298</v>
      </c>
      <c r="I212" s="4" t="str">
        <f>VLOOKUP($F212,mapping!$A$2:$B$68,2,FALSE)</f>
        <v>District 6</v>
      </c>
    </row>
    <row r="213" spans="1:9" x14ac:dyDescent="0.3">
      <c r="A213" s="1">
        <v>210</v>
      </c>
      <c r="B213" s="1">
        <v>1054199221</v>
      </c>
      <c r="C213" s="1" t="s">
        <v>29</v>
      </c>
      <c r="D213" s="1" t="s">
        <v>10</v>
      </c>
      <c r="E213" s="1" t="s">
        <v>11</v>
      </c>
      <c r="F213" s="1" t="s">
        <v>30</v>
      </c>
      <c r="G213" s="1" t="s">
        <v>17</v>
      </c>
      <c r="H213" s="3">
        <v>44305.774155092593</v>
      </c>
      <c r="I213" s="4" t="str">
        <f>VLOOKUP($F213,mapping!$A$2:$B$68,2,FALSE)</f>
        <v>District 3</v>
      </c>
    </row>
    <row r="214" spans="1:9" x14ac:dyDescent="0.3">
      <c r="A214" s="1">
        <v>211</v>
      </c>
      <c r="B214" s="1">
        <v>1053178568</v>
      </c>
      <c r="C214" s="1" t="s">
        <v>224</v>
      </c>
      <c r="D214" s="1" t="s">
        <v>10</v>
      </c>
      <c r="E214" s="1" t="s">
        <v>11</v>
      </c>
      <c r="F214" s="1" t="s">
        <v>181</v>
      </c>
      <c r="G214" s="1" t="s">
        <v>17</v>
      </c>
      <c r="H214" s="3">
        <v>44305.529120370367</v>
      </c>
      <c r="I214" s="4" t="str">
        <f>VLOOKUP($F214,mapping!$A$2:$B$68,2,FALSE)</f>
        <v>District 2</v>
      </c>
    </row>
    <row r="215" spans="1:9" x14ac:dyDescent="0.3">
      <c r="A215" s="1">
        <v>212</v>
      </c>
      <c r="B215" s="1">
        <v>1054597892</v>
      </c>
      <c r="C215" s="1" t="s">
        <v>197</v>
      </c>
      <c r="D215" s="1" t="s">
        <v>10</v>
      </c>
      <c r="E215" s="1" t="s">
        <v>11</v>
      </c>
      <c r="F215" s="1" t="s">
        <v>33</v>
      </c>
      <c r="G215" s="1" t="s">
        <v>17</v>
      </c>
      <c r="H215" s="3">
        <v>44305.570729166669</v>
      </c>
      <c r="I215" s="4" t="str">
        <f>VLOOKUP($F215,mapping!$A$2:$B$68,2,FALSE)</f>
        <v>District 6</v>
      </c>
    </row>
    <row r="216" spans="1:9" x14ac:dyDescent="0.3">
      <c r="A216" s="1">
        <v>213</v>
      </c>
      <c r="B216" s="1">
        <v>1072643402</v>
      </c>
      <c r="C216" s="1" t="s">
        <v>196</v>
      </c>
      <c r="D216" s="1" t="s">
        <v>10</v>
      </c>
      <c r="E216" s="1" t="s">
        <v>11</v>
      </c>
      <c r="F216" s="1" t="s">
        <v>26</v>
      </c>
      <c r="G216" s="1" t="s">
        <v>17</v>
      </c>
      <c r="H216" s="3">
        <v>44305.57199074074</v>
      </c>
      <c r="I216" s="4" t="str">
        <f>VLOOKUP($F216,mapping!$A$2:$B$68,2,FALSE)</f>
        <v>District 1</v>
      </c>
    </row>
    <row r="217" spans="1:9" x14ac:dyDescent="0.3">
      <c r="A217" s="1">
        <v>214</v>
      </c>
      <c r="B217" s="1">
        <v>1053670685</v>
      </c>
      <c r="C217" s="1" t="s">
        <v>290</v>
      </c>
      <c r="D217" s="1" t="s">
        <v>10</v>
      </c>
      <c r="E217" s="1" t="s">
        <v>11</v>
      </c>
      <c r="F217" s="1" t="s">
        <v>33</v>
      </c>
      <c r="G217" s="1" t="s">
        <v>17</v>
      </c>
      <c r="H217" s="3">
        <v>44305.432488425926</v>
      </c>
      <c r="I217" s="4" t="str">
        <f>VLOOKUP($F217,mapping!$A$2:$B$68,2,FALSE)</f>
        <v>District 6</v>
      </c>
    </row>
    <row r="218" spans="1:9" x14ac:dyDescent="0.3">
      <c r="A218" s="1">
        <v>215</v>
      </c>
      <c r="B218" s="1">
        <v>1053559766</v>
      </c>
      <c r="C218" s="1" t="s">
        <v>199</v>
      </c>
      <c r="D218" s="1" t="s">
        <v>10</v>
      </c>
      <c r="E218" s="1" t="s">
        <v>11</v>
      </c>
      <c r="F218" s="1" t="s">
        <v>58</v>
      </c>
      <c r="G218" s="1" t="s">
        <v>17</v>
      </c>
      <c r="H218" s="3">
        <v>44305.564652777779</v>
      </c>
      <c r="I218" s="4" t="str">
        <f>VLOOKUP($F218,mapping!$A$2:$B$68,2,FALSE)</f>
        <v>District 6</v>
      </c>
    </row>
    <row r="219" spans="1:9" x14ac:dyDescent="0.3">
      <c r="A219" s="1">
        <v>216</v>
      </c>
      <c r="B219" s="1">
        <v>1157854162</v>
      </c>
      <c r="C219" s="1" t="s">
        <v>20</v>
      </c>
      <c r="D219" s="1" t="s">
        <v>10</v>
      </c>
      <c r="E219" s="1" t="s">
        <v>11</v>
      </c>
      <c r="F219" s="1" t="s">
        <v>21</v>
      </c>
      <c r="G219" s="1" t="s">
        <v>17</v>
      </c>
      <c r="H219" s="3">
        <v>44305.784375000003</v>
      </c>
      <c r="I219" s="4" t="str">
        <f>VLOOKUP($F219,mapping!$A$2:$B$68,2,FALSE)</f>
        <v>District 6</v>
      </c>
    </row>
    <row r="220" spans="1:9" x14ac:dyDescent="0.3">
      <c r="A220" s="1">
        <v>217</v>
      </c>
      <c r="B220" s="1">
        <v>2142507844</v>
      </c>
      <c r="C220" s="1" t="s">
        <v>141</v>
      </c>
      <c r="D220" s="1" t="s">
        <v>10</v>
      </c>
      <c r="E220" s="1" t="s">
        <v>11</v>
      </c>
      <c r="F220" s="1" t="s">
        <v>16</v>
      </c>
      <c r="G220" s="1" t="s">
        <v>17</v>
      </c>
      <c r="H220" s="3">
        <v>44305.646851851852</v>
      </c>
      <c r="I220" s="4" t="str">
        <f>VLOOKUP($F220,mapping!$A$2:$B$68,2,FALSE)</f>
        <v>District 1</v>
      </c>
    </row>
    <row r="221" spans="1:9" x14ac:dyDescent="0.3">
      <c r="A221" s="1">
        <v>218</v>
      </c>
      <c r="B221" s="1">
        <v>1054634272</v>
      </c>
      <c r="C221" s="1" t="s">
        <v>200</v>
      </c>
      <c r="D221" s="1" t="s">
        <v>10</v>
      </c>
      <c r="E221" s="1" t="s">
        <v>11</v>
      </c>
      <c r="F221" s="1" t="s">
        <v>58</v>
      </c>
      <c r="G221" s="1" t="s">
        <v>17</v>
      </c>
      <c r="H221" s="3">
        <v>44305.564247685186</v>
      </c>
      <c r="I221" s="4" t="str">
        <f>VLOOKUP($F221,mapping!$A$2:$B$68,2,FALSE)</f>
        <v>District 6</v>
      </c>
    </row>
    <row r="222" spans="1:9" x14ac:dyDescent="0.3">
      <c r="A222" s="1">
        <v>219</v>
      </c>
      <c r="B222" s="1">
        <v>1055529894</v>
      </c>
      <c r="C222" s="1" t="s">
        <v>156</v>
      </c>
      <c r="D222" s="1" t="s">
        <v>10</v>
      </c>
      <c r="E222" s="1" t="s">
        <v>11</v>
      </c>
      <c r="F222" s="1" t="s">
        <v>24</v>
      </c>
      <c r="G222" s="1" t="s">
        <v>17</v>
      </c>
      <c r="H222" s="3">
        <v>44305.63490740741</v>
      </c>
      <c r="I222" s="4" t="str">
        <f>VLOOKUP($F222,mapping!$A$2:$B$68,2,FALSE)</f>
        <v>District 6</v>
      </c>
    </row>
    <row r="223" spans="1:9" x14ac:dyDescent="0.3">
      <c r="A223" s="1">
        <v>220</v>
      </c>
      <c r="B223" s="1">
        <v>1053377506</v>
      </c>
      <c r="C223" s="1" t="s">
        <v>154</v>
      </c>
      <c r="D223" s="1" t="s">
        <v>10</v>
      </c>
      <c r="E223" s="1" t="s">
        <v>11</v>
      </c>
      <c r="F223" s="1" t="s">
        <v>24</v>
      </c>
      <c r="G223" s="1" t="s">
        <v>17</v>
      </c>
      <c r="H223" s="3">
        <v>44305.636365740742</v>
      </c>
      <c r="I223" s="4" t="str">
        <f>VLOOKUP($F223,mapping!$A$2:$B$68,2,FALSE)</f>
        <v>District 6</v>
      </c>
    </row>
    <row r="224" spans="1:9" x14ac:dyDescent="0.3">
      <c r="A224" s="1">
        <v>221</v>
      </c>
      <c r="B224" s="1">
        <v>1053515424</v>
      </c>
      <c r="C224" s="1" t="s">
        <v>151</v>
      </c>
      <c r="D224" s="1" t="s">
        <v>10</v>
      </c>
      <c r="E224" s="1" t="s">
        <v>11</v>
      </c>
      <c r="F224" s="1" t="s">
        <v>58</v>
      </c>
      <c r="G224" s="1" t="s">
        <v>17</v>
      </c>
      <c r="H224" s="3">
        <v>44305.638425925928</v>
      </c>
      <c r="I224" s="4" t="str">
        <f>VLOOKUP($F224,mapping!$A$2:$B$68,2,FALSE)</f>
        <v>District 6</v>
      </c>
    </row>
    <row r="225" spans="1:9" x14ac:dyDescent="0.3">
      <c r="A225" s="1">
        <v>222</v>
      </c>
      <c r="B225" s="1">
        <v>1055263475</v>
      </c>
      <c r="C225" s="1" t="s">
        <v>152</v>
      </c>
      <c r="D225" s="1" t="s">
        <v>10</v>
      </c>
      <c r="E225" s="1" t="s">
        <v>11</v>
      </c>
      <c r="F225" s="1" t="s">
        <v>58</v>
      </c>
      <c r="G225" s="1" t="s">
        <v>17</v>
      </c>
      <c r="H225" s="3">
        <v>44305.637627314813</v>
      </c>
      <c r="I225" s="4" t="str">
        <f>VLOOKUP($F225,mapping!$A$2:$B$68,2,FALSE)</f>
        <v>District 6</v>
      </c>
    </row>
    <row r="226" spans="1:9" x14ac:dyDescent="0.3">
      <c r="A226" s="1">
        <v>223</v>
      </c>
      <c r="B226" s="1">
        <v>1053687711</v>
      </c>
      <c r="C226" s="1" t="s">
        <v>189</v>
      </c>
      <c r="D226" s="1" t="s">
        <v>10</v>
      </c>
      <c r="E226" s="1" t="s">
        <v>11</v>
      </c>
      <c r="F226" s="1" t="s">
        <v>16</v>
      </c>
      <c r="G226" s="1" t="s">
        <v>17</v>
      </c>
      <c r="H226" s="3">
        <v>44305.579652777778</v>
      </c>
      <c r="I226" s="4" t="str">
        <f>VLOOKUP($F226,mapping!$A$2:$B$68,2,FALSE)</f>
        <v>District 1</v>
      </c>
    </row>
    <row r="227" spans="1:9" x14ac:dyDescent="0.3">
      <c r="A227" s="1">
        <v>224</v>
      </c>
      <c r="B227" s="1">
        <v>1053647888</v>
      </c>
      <c r="C227" s="1" t="s">
        <v>208</v>
      </c>
      <c r="D227" s="1" t="s">
        <v>10</v>
      </c>
      <c r="E227" s="1" t="s">
        <v>11</v>
      </c>
      <c r="F227" s="1" t="s">
        <v>21</v>
      </c>
      <c r="G227" s="1" t="s">
        <v>17</v>
      </c>
      <c r="H227" s="3">
        <v>44305.553668981483</v>
      </c>
      <c r="I227" s="4" t="str">
        <f>VLOOKUP($F227,mapping!$A$2:$B$68,2,FALSE)</f>
        <v>District 6</v>
      </c>
    </row>
    <row r="228" spans="1:9" x14ac:dyDescent="0.3">
      <c r="A228" s="1">
        <v>225</v>
      </c>
      <c r="B228" s="1">
        <v>1054477592</v>
      </c>
      <c r="C228" s="1" t="s">
        <v>326</v>
      </c>
      <c r="D228" s="1" t="s">
        <v>10</v>
      </c>
      <c r="E228" s="1" t="s">
        <v>11</v>
      </c>
      <c r="F228" s="1" t="s">
        <v>52</v>
      </c>
      <c r="G228" s="1" t="s">
        <v>17</v>
      </c>
      <c r="H228" s="3">
        <v>44305.376539351855</v>
      </c>
      <c r="I228" s="4" t="str">
        <f>VLOOKUP($F228,mapping!$A$2:$B$68,2,FALSE)</f>
        <v>District 6</v>
      </c>
    </row>
    <row r="229" spans="1:9" x14ac:dyDescent="0.3">
      <c r="A229" s="1">
        <v>226</v>
      </c>
      <c r="B229" s="1">
        <v>1053715286</v>
      </c>
      <c r="C229" s="1" t="s">
        <v>113</v>
      </c>
      <c r="D229" s="1" t="s">
        <v>10</v>
      </c>
      <c r="E229" s="1" t="s">
        <v>11</v>
      </c>
      <c r="F229" s="1" t="s">
        <v>78</v>
      </c>
      <c r="G229" s="1" t="s">
        <v>17</v>
      </c>
      <c r="H229" s="3">
        <v>44305.684490740743</v>
      </c>
      <c r="I229" s="4" t="str">
        <f>VLOOKUP($F229,mapping!$A$2:$B$68,2,FALSE)</f>
        <v>District 3</v>
      </c>
    </row>
    <row r="230" spans="1:9" x14ac:dyDescent="0.3">
      <c r="A230" s="1">
        <v>227</v>
      </c>
      <c r="B230" s="1">
        <v>1054672192</v>
      </c>
      <c r="C230" s="1" t="s">
        <v>178</v>
      </c>
      <c r="D230" s="1" t="s">
        <v>10</v>
      </c>
      <c r="E230" s="1" t="s">
        <v>11</v>
      </c>
      <c r="F230" s="1" t="s">
        <v>16</v>
      </c>
      <c r="G230" s="1" t="s">
        <v>17</v>
      </c>
      <c r="H230" s="3">
        <v>44305.596192129633</v>
      </c>
      <c r="I230" s="4" t="str">
        <f>VLOOKUP($F230,mapping!$A$2:$B$68,2,FALSE)</f>
        <v>District 1</v>
      </c>
    </row>
    <row r="231" spans="1:9" x14ac:dyDescent="0.3">
      <c r="A231" s="1">
        <v>228</v>
      </c>
      <c r="B231" s="1">
        <v>1053331331</v>
      </c>
      <c r="C231" s="1" t="s">
        <v>57</v>
      </c>
      <c r="D231" s="1" t="s">
        <v>10</v>
      </c>
      <c r="E231" s="1" t="s">
        <v>11</v>
      </c>
      <c r="F231" s="1" t="s">
        <v>58</v>
      </c>
      <c r="G231" s="1" t="s">
        <v>17</v>
      </c>
      <c r="H231" s="3">
        <v>44305.749432870369</v>
      </c>
      <c r="I231" s="4" t="str">
        <f>VLOOKUP($F231,mapping!$A$2:$B$68,2,FALSE)</f>
        <v>District 6</v>
      </c>
    </row>
    <row r="232" spans="1:9" x14ac:dyDescent="0.3">
      <c r="A232" s="1">
        <v>229</v>
      </c>
      <c r="B232" s="1">
        <v>1053406207</v>
      </c>
      <c r="C232" s="1" t="s">
        <v>160</v>
      </c>
      <c r="D232" s="1" t="s">
        <v>10</v>
      </c>
      <c r="E232" s="1" t="s">
        <v>11</v>
      </c>
      <c r="F232" s="1" t="s">
        <v>127</v>
      </c>
      <c r="G232" s="1" t="s">
        <v>17</v>
      </c>
      <c r="H232" s="3">
        <v>44305.63003472222</v>
      </c>
      <c r="I232" s="4" t="str">
        <f>VLOOKUP($F232,mapping!$A$2:$B$68,2,FALSE)</f>
        <v>District 5</v>
      </c>
    </row>
    <row r="233" spans="1:9" x14ac:dyDescent="0.3">
      <c r="A233" s="1">
        <v>230</v>
      </c>
      <c r="B233" s="1">
        <v>1053406194</v>
      </c>
      <c r="C233" s="1" t="s">
        <v>161</v>
      </c>
      <c r="D233" s="1" t="s">
        <v>10</v>
      </c>
      <c r="E233" s="1" t="s">
        <v>11</v>
      </c>
      <c r="F233" s="1" t="s">
        <v>127</v>
      </c>
      <c r="G233" s="1" t="s">
        <v>17</v>
      </c>
      <c r="H233" s="3">
        <v>44305.629108796296</v>
      </c>
      <c r="I233" s="4" t="str">
        <f>VLOOKUP($F233,mapping!$A$2:$B$68,2,FALSE)</f>
        <v>District 5</v>
      </c>
    </row>
    <row r="234" spans="1:9" x14ac:dyDescent="0.3">
      <c r="A234" s="1">
        <v>231</v>
      </c>
      <c r="B234" s="1">
        <v>2144085580</v>
      </c>
      <c r="C234" s="1" t="s">
        <v>169</v>
      </c>
      <c r="D234" s="1" t="s">
        <v>10</v>
      </c>
      <c r="E234" s="1" t="s">
        <v>11</v>
      </c>
      <c r="F234" s="1" t="s">
        <v>64</v>
      </c>
      <c r="G234" s="1" t="s">
        <v>17</v>
      </c>
      <c r="H234" s="3">
        <v>44305.605729166666</v>
      </c>
      <c r="I234" s="4" t="str">
        <f>VLOOKUP($F234,mapping!$A$2:$B$68,2,FALSE)</f>
        <v>District 6</v>
      </c>
    </row>
    <row r="235" spans="1:9" x14ac:dyDescent="0.3">
      <c r="A235" s="1">
        <v>232</v>
      </c>
      <c r="B235" s="1">
        <v>1053471218</v>
      </c>
      <c r="C235" s="1" t="s">
        <v>165</v>
      </c>
      <c r="D235" s="1" t="s">
        <v>10</v>
      </c>
      <c r="E235" s="1" t="s">
        <v>11</v>
      </c>
      <c r="F235" s="1" t="s">
        <v>33</v>
      </c>
      <c r="G235" s="1" t="s">
        <v>17</v>
      </c>
      <c r="H235" s="3">
        <v>44305.626585648148</v>
      </c>
      <c r="I235" s="4" t="str">
        <f>VLOOKUP($F235,mapping!$A$2:$B$68,2,FALSE)</f>
        <v>District 6</v>
      </c>
    </row>
    <row r="236" spans="1:9" x14ac:dyDescent="0.3">
      <c r="A236" s="1">
        <v>233</v>
      </c>
      <c r="B236" s="1">
        <v>2159073684</v>
      </c>
      <c r="C236" s="1" t="s">
        <v>131</v>
      </c>
      <c r="D236" s="1" t="s">
        <v>10</v>
      </c>
      <c r="E236" s="1" t="s">
        <v>11</v>
      </c>
      <c r="F236" s="1" t="s">
        <v>16</v>
      </c>
      <c r="G236" s="1" t="s">
        <v>17</v>
      </c>
      <c r="H236" s="3">
        <v>44305.660856481481</v>
      </c>
      <c r="I236" s="4" t="str">
        <f>VLOOKUP($F236,mapping!$A$2:$B$68,2,FALSE)</f>
        <v>District 1</v>
      </c>
    </row>
    <row r="237" spans="1:9" x14ac:dyDescent="0.3">
      <c r="A237" s="1">
        <v>234</v>
      </c>
      <c r="B237" s="1">
        <v>1111887292</v>
      </c>
      <c r="C237" s="1" t="s">
        <v>134</v>
      </c>
      <c r="D237" s="1" t="s">
        <v>10</v>
      </c>
      <c r="E237" s="1" t="s">
        <v>11</v>
      </c>
      <c r="F237" s="1" t="s">
        <v>16</v>
      </c>
      <c r="G237" s="1" t="s">
        <v>17</v>
      </c>
      <c r="H237" s="3">
        <v>44305.659247685187</v>
      </c>
      <c r="I237" s="4" t="str">
        <f>VLOOKUP($F237,mapping!$A$2:$B$68,2,FALSE)</f>
        <v>District 1</v>
      </c>
    </row>
    <row r="238" spans="1:9" x14ac:dyDescent="0.3">
      <c r="A238" s="1">
        <v>235</v>
      </c>
      <c r="B238" s="1">
        <v>2169918652</v>
      </c>
      <c r="C238" s="1" t="s">
        <v>130</v>
      </c>
      <c r="D238" s="1" t="s">
        <v>10</v>
      </c>
      <c r="E238" s="1" t="s">
        <v>11</v>
      </c>
      <c r="F238" s="1" t="s">
        <v>16</v>
      </c>
      <c r="G238" s="1" t="s">
        <v>17</v>
      </c>
      <c r="H238" s="3">
        <v>44305.661770833336</v>
      </c>
      <c r="I238" s="4" t="str">
        <f>VLOOKUP($F238,mapping!$A$2:$B$68,2,FALSE)</f>
        <v>District 1</v>
      </c>
    </row>
    <row r="239" spans="1:9" x14ac:dyDescent="0.3">
      <c r="A239" s="1">
        <v>236</v>
      </c>
      <c r="B239" s="1">
        <v>1054087534</v>
      </c>
      <c r="C239" s="1" t="s">
        <v>256</v>
      </c>
      <c r="D239" s="1" t="s">
        <v>10</v>
      </c>
      <c r="E239" s="1" t="s">
        <v>11</v>
      </c>
      <c r="F239" s="1" t="s">
        <v>33</v>
      </c>
      <c r="G239" s="1" t="s">
        <v>17</v>
      </c>
      <c r="H239" s="3">
        <v>44305.493460648147</v>
      </c>
      <c r="I239" s="4" t="str">
        <f>VLOOKUP($F239,mapping!$A$2:$B$68,2,FALSE)</f>
        <v>District 6</v>
      </c>
    </row>
    <row r="240" spans="1:9" x14ac:dyDescent="0.3">
      <c r="A240" s="1">
        <v>237</v>
      </c>
      <c r="B240" s="1">
        <v>1053337164</v>
      </c>
      <c r="C240" s="1" t="s">
        <v>257</v>
      </c>
      <c r="D240" s="1" t="s">
        <v>10</v>
      </c>
      <c r="E240" s="1" t="s">
        <v>11</v>
      </c>
      <c r="F240" s="1" t="s">
        <v>52</v>
      </c>
      <c r="G240" s="1" t="s">
        <v>17</v>
      </c>
      <c r="H240" s="3">
        <v>44305.490381944444</v>
      </c>
      <c r="I240" s="4" t="str">
        <f>VLOOKUP($F240,mapping!$A$2:$B$68,2,FALSE)</f>
        <v>District 6</v>
      </c>
    </row>
    <row r="241" spans="1:9" x14ac:dyDescent="0.3">
      <c r="A241" s="1">
        <v>238</v>
      </c>
      <c r="B241" s="1">
        <v>1053997010</v>
      </c>
      <c r="C241" s="1" t="s">
        <v>164</v>
      </c>
      <c r="D241" s="1" t="s">
        <v>10</v>
      </c>
      <c r="E241" s="1" t="s">
        <v>11</v>
      </c>
      <c r="F241" s="1" t="s">
        <v>30</v>
      </c>
      <c r="G241" s="1" t="s">
        <v>17</v>
      </c>
      <c r="H241" s="3">
        <v>44305.627175925925</v>
      </c>
      <c r="I241" s="4" t="str">
        <f>VLOOKUP($F241,mapping!$A$2:$B$68,2,FALSE)</f>
        <v>District 3</v>
      </c>
    </row>
    <row r="242" spans="1:9" x14ac:dyDescent="0.3">
      <c r="A242" s="1">
        <v>239</v>
      </c>
      <c r="B242" s="1">
        <v>1053450912</v>
      </c>
      <c r="C242" s="1" t="s">
        <v>191</v>
      </c>
      <c r="D242" s="1" t="s">
        <v>10</v>
      </c>
      <c r="E242" s="1" t="s">
        <v>11</v>
      </c>
      <c r="F242" s="1" t="s">
        <v>192</v>
      </c>
      <c r="G242" s="1" t="s">
        <v>17</v>
      </c>
      <c r="H242" s="3">
        <v>44305.577951388892</v>
      </c>
      <c r="I242" s="4" t="str">
        <f>VLOOKUP($F242,mapping!$A$2:$B$68,2,FALSE)</f>
        <v>District 5</v>
      </c>
    </row>
    <row r="243" spans="1:9" x14ac:dyDescent="0.3">
      <c r="A243" s="1">
        <v>240</v>
      </c>
      <c r="B243" s="1">
        <v>2139058748</v>
      </c>
      <c r="C243" s="1" t="s">
        <v>114</v>
      </c>
      <c r="D243" s="1" t="s">
        <v>10</v>
      </c>
      <c r="E243" s="1" t="s">
        <v>11</v>
      </c>
      <c r="F243" s="1" t="s">
        <v>71</v>
      </c>
      <c r="G243" s="1" t="s">
        <v>17</v>
      </c>
      <c r="H243" s="3">
        <v>44305.682974537034</v>
      </c>
      <c r="I243" s="4" t="str">
        <f>VLOOKUP($F243,mapping!$A$2:$B$68,2,FALSE)</f>
        <v>District 5</v>
      </c>
    </row>
    <row r="244" spans="1:9" x14ac:dyDescent="0.3">
      <c r="A244" s="1">
        <v>241</v>
      </c>
      <c r="B244" s="1">
        <v>1138521642</v>
      </c>
      <c r="C244" s="1" t="s">
        <v>254</v>
      </c>
      <c r="D244" s="1" t="s">
        <v>10</v>
      </c>
      <c r="E244" s="1" t="s">
        <v>11</v>
      </c>
      <c r="F244" s="1" t="s">
        <v>16</v>
      </c>
      <c r="G244" s="1" t="s">
        <v>17</v>
      </c>
      <c r="H244" s="3">
        <v>44305.494375000002</v>
      </c>
      <c r="I244" s="4" t="str">
        <f>VLOOKUP($F244,mapping!$A$2:$B$68,2,FALSE)</f>
        <v>District 1</v>
      </c>
    </row>
    <row r="245" spans="1:9" x14ac:dyDescent="0.3">
      <c r="A245" s="1">
        <v>242</v>
      </c>
      <c r="B245" s="1">
        <v>1160670768</v>
      </c>
      <c r="C245" s="1" t="s">
        <v>240</v>
      </c>
      <c r="D245" s="1" t="s">
        <v>10</v>
      </c>
      <c r="E245" s="1" t="s">
        <v>11</v>
      </c>
      <c r="F245" s="1" t="s">
        <v>16</v>
      </c>
      <c r="G245" s="1" t="s">
        <v>17</v>
      </c>
      <c r="H245" s="3">
        <v>44305.510439814818</v>
      </c>
      <c r="I245" s="4" t="str">
        <f>VLOOKUP($F245,mapping!$A$2:$B$68,2,FALSE)</f>
        <v>District 1</v>
      </c>
    </row>
    <row r="246" spans="1:9" x14ac:dyDescent="0.3">
      <c r="A246" s="1">
        <v>243</v>
      </c>
      <c r="B246" s="1">
        <v>1054930876</v>
      </c>
      <c r="C246" s="1" t="s">
        <v>124</v>
      </c>
      <c r="D246" s="1" t="s">
        <v>10</v>
      </c>
      <c r="E246" s="1" t="s">
        <v>11</v>
      </c>
      <c r="F246" s="1" t="s">
        <v>33</v>
      </c>
      <c r="G246" s="1" t="s">
        <v>17</v>
      </c>
      <c r="H246" s="3">
        <v>44305.665578703702</v>
      </c>
      <c r="I246" s="4" t="str">
        <f>VLOOKUP($F246,mapping!$A$2:$B$68,2,FALSE)</f>
        <v>District 6</v>
      </c>
    </row>
    <row r="247" spans="1:9" x14ac:dyDescent="0.3">
      <c r="A247" s="1">
        <v>244</v>
      </c>
      <c r="B247" s="1">
        <v>1052929337</v>
      </c>
      <c r="C247" s="1" t="s">
        <v>321</v>
      </c>
      <c r="D247" s="1" t="s">
        <v>10</v>
      </c>
      <c r="E247" s="1" t="s">
        <v>11</v>
      </c>
      <c r="F247" s="1" t="s">
        <v>64</v>
      </c>
      <c r="G247" s="1" t="s">
        <v>17</v>
      </c>
      <c r="H247" s="3">
        <v>44305.388124999998</v>
      </c>
      <c r="I247" s="4" t="str">
        <f>VLOOKUP($F247,mapping!$A$2:$B$68,2,FALSE)</f>
        <v>District 6</v>
      </c>
    </row>
    <row r="248" spans="1:9" x14ac:dyDescent="0.3">
      <c r="A248" s="1">
        <v>245</v>
      </c>
      <c r="B248" s="1">
        <v>1052929482</v>
      </c>
      <c r="C248" s="1" t="s">
        <v>304</v>
      </c>
      <c r="D248" s="1" t="s">
        <v>10</v>
      </c>
      <c r="E248" s="1" t="s">
        <v>11</v>
      </c>
      <c r="F248" s="1" t="s">
        <v>64</v>
      </c>
      <c r="G248" s="1" t="s">
        <v>17</v>
      </c>
      <c r="H248" s="3">
        <v>44305.418391203704</v>
      </c>
      <c r="I248" s="4" t="str">
        <f>VLOOKUP($F248,mapping!$A$2:$B$68,2,FALSE)</f>
        <v>District 6</v>
      </c>
    </row>
    <row r="249" spans="1:9" x14ac:dyDescent="0.3">
      <c r="A249" s="1">
        <v>246</v>
      </c>
      <c r="B249" s="1">
        <v>1053728766</v>
      </c>
      <c r="C249" s="1" t="s">
        <v>259</v>
      </c>
      <c r="D249" s="1" t="s">
        <v>10</v>
      </c>
      <c r="E249" s="1" t="s">
        <v>11</v>
      </c>
      <c r="F249" s="1" t="s">
        <v>82</v>
      </c>
      <c r="G249" s="1" t="s">
        <v>17</v>
      </c>
      <c r="H249" s="3">
        <v>44305.489074074074</v>
      </c>
      <c r="I249" s="4" t="str">
        <f>VLOOKUP($F249,mapping!$A$2:$B$68,2,FALSE)</f>
        <v>District 5</v>
      </c>
    </row>
    <row r="250" spans="1:9" x14ac:dyDescent="0.3">
      <c r="A250" s="1">
        <v>247</v>
      </c>
      <c r="B250" s="1">
        <v>1053723804</v>
      </c>
      <c r="C250" s="1" t="s">
        <v>258</v>
      </c>
      <c r="D250" s="1" t="s">
        <v>10</v>
      </c>
      <c r="E250" s="1" t="s">
        <v>11</v>
      </c>
      <c r="F250" s="1" t="s">
        <v>82</v>
      </c>
      <c r="G250" s="1" t="s">
        <v>17</v>
      </c>
      <c r="H250" s="3">
        <v>44305.489629629628</v>
      </c>
      <c r="I250" s="4" t="str">
        <f>VLOOKUP($F250,mapping!$A$2:$B$68,2,FALSE)</f>
        <v>District 5</v>
      </c>
    </row>
    <row r="251" spans="1:9" x14ac:dyDescent="0.3">
      <c r="A251" s="1">
        <v>248</v>
      </c>
      <c r="B251" s="1">
        <v>1054575857</v>
      </c>
      <c r="C251" s="1" t="s">
        <v>337</v>
      </c>
      <c r="D251" s="1" t="s">
        <v>10</v>
      </c>
      <c r="E251" s="1" t="s">
        <v>11</v>
      </c>
      <c r="F251" s="1" t="s">
        <v>13</v>
      </c>
      <c r="G251" s="1" t="s">
        <v>17</v>
      </c>
      <c r="H251" s="3">
        <v>44305.335046296299</v>
      </c>
      <c r="I251" s="4" t="str">
        <f>VLOOKUP($F251,mapping!$A$2:$B$68,2,FALSE)</f>
        <v>District 1</v>
      </c>
    </row>
    <row r="252" spans="1:9" x14ac:dyDescent="0.3">
      <c r="A252" s="1">
        <v>249</v>
      </c>
      <c r="B252" s="1">
        <v>1053670637</v>
      </c>
      <c r="C252" s="1" t="s">
        <v>121</v>
      </c>
      <c r="D252" s="1" t="s">
        <v>10</v>
      </c>
      <c r="E252" s="1" t="s">
        <v>11</v>
      </c>
      <c r="F252" s="1" t="s">
        <v>13</v>
      </c>
      <c r="G252" s="1" t="s">
        <v>17</v>
      </c>
      <c r="H252" s="3">
        <v>44305.670023148145</v>
      </c>
      <c r="I252" s="4" t="str">
        <f>VLOOKUP($F252,mapping!$A$2:$B$68,2,FALSE)</f>
        <v>District 1</v>
      </c>
    </row>
    <row r="253" spans="1:9" x14ac:dyDescent="0.3">
      <c r="A253" s="1">
        <v>250</v>
      </c>
      <c r="B253" s="1">
        <v>1052954067</v>
      </c>
      <c r="C253" s="1" t="s">
        <v>140</v>
      </c>
      <c r="D253" s="1" t="s">
        <v>10</v>
      </c>
      <c r="E253" s="1" t="s">
        <v>11</v>
      </c>
      <c r="F253" s="1" t="s">
        <v>52</v>
      </c>
      <c r="G253" s="1" t="s">
        <v>17</v>
      </c>
      <c r="H253" s="3">
        <v>44305.648125</v>
      </c>
      <c r="I253" s="4" t="str">
        <f>VLOOKUP($F253,mapping!$A$2:$B$68,2,FALSE)</f>
        <v>District 6</v>
      </c>
    </row>
    <row r="254" spans="1:9" x14ac:dyDescent="0.3">
      <c r="A254" s="1">
        <v>251</v>
      </c>
      <c r="B254" s="1">
        <v>1052954891</v>
      </c>
      <c r="C254" s="1" t="s">
        <v>97</v>
      </c>
      <c r="D254" s="1" t="s">
        <v>10</v>
      </c>
      <c r="E254" s="1" t="s">
        <v>11</v>
      </c>
      <c r="F254" s="1" t="s">
        <v>52</v>
      </c>
      <c r="G254" s="1" t="s">
        <v>17</v>
      </c>
      <c r="H254" s="3">
        <v>44305.711423611108</v>
      </c>
      <c r="I254" s="4" t="str">
        <f>VLOOKUP($F254,mapping!$A$2:$B$68,2,FALSE)</f>
        <v>District 6</v>
      </c>
    </row>
    <row r="255" spans="1:9" x14ac:dyDescent="0.3">
      <c r="A255" s="1">
        <v>252</v>
      </c>
      <c r="B255" s="1">
        <v>1053244742</v>
      </c>
      <c r="C255" s="1" t="s">
        <v>128</v>
      </c>
      <c r="D255" s="1" t="s">
        <v>10</v>
      </c>
      <c r="E255" s="1" t="s">
        <v>11</v>
      </c>
      <c r="F255" s="1" t="s">
        <v>58</v>
      </c>
      <c r="G255" s="1" t="s">
        <v>17</v>
      </c>
      <c r="H255" s="3">
        <v>44305.663055555553</v>
      </c>
      <c r="I255" s="4" t="str">
        <f>VLOOKUP($F255,mapping!$A$2:$B$68,2,FALSE)</f>
        <v>District 6</v>
      </c>
    </row>
    <row r="256" spans="1:9" x14ac:dyDescent="0.3">
      <c r="A256" s="1">
        <v>253</v>
      </c>
      <c r="B256" s="1">
        <v>1053244757</v>
      </c>
      <c r="C256" s="1" t="s">
        <v>129</v>
      </c>
      <c r="D256" s="1" t="s">
        <v>10</v>
      </c>
      <c r="E256" s="1" t="s">
        <v>11</v>
      </c>
      <c r="F256" s="1" t="s">
        <v>58</v>
      </c>
      <c r="G256" s="1" t="s">
        <v>17</v>
      </c>
      <c r="H256" s="3">
        <v>44305.662303240744</v>
      </c>
      <c r="I256" s="4" t="str">
        <f>VLOOKUP($F256,mapping!$A$2:$B$68,2,FALSE)</f>
        <v>District 6</v>
      </c>
    </row>
    <row r="257" spans="1:9" x14ac:dyDescent="0.3">
      <c r="A257" s="1">
        <v>254</v>
      </c>
      <c r="B257" s="1">
        <v>1053154854</v>
      </c>
      <c r="C257" s="1" t="s">
        <v>190</v>
      </c>
      <c r="D257" s="1" t="s">
        <v>10</v>
      </c>
      <c r="E257" s="1" t="s">
        <v>11</v>
      </c>
      <c r="F257" s="1" t="s">
        <v>52</v>
      </c>
      <c r="G257" s="1" t="s">
        <v>17</v>
      </c>
      <c r="H257" s="3">
        <v>44305.578611111108</v>
      </c>
      <c r="I257" s="4" t="str">
        <f>VLOOKUP($F257,mapping!$A$2:$B$68,2,FALSE)</f>
        <v>District 6</v>
      </c>
    </row>
    <row r="258" spans="1:9" x14ac:dyDescent="0.3">
      <c r="A258" s="1">
        <v>255</v>
      </c>
      <c r="B258" s="1">
        <v>1054438189</v>
      </c>
      <c r="C258" s="1" t="s">
        <v>284</v>
      </c>
      <c r="D258" s="1" t="s">
        <v>10</v>
      </c>
      <c r="E258" s="1" t="s">
        <v>11</v>
      </c>
      <c r="F258" s="1" t="s">
        <v>13</v>
      </c>
      <c r="G258" s="1" t="s">
        <v>17</v>
      </c>
      <c r="H258" s="3">
        <v>44305.443414351852</v>
      </c>
      <c r="I258" s="4" t="str">
        <f>VLOOKUP($F258,mapping!$A$2:$B$68,2,FALSE)</f>
        <v>District 1</v>
      </c>
    </row>
    <row r="259" spans="1:9" x14ac:dyDescent="0.3">
      <c r="A259" s="1">
        <v>256</v>
      </c>
      <c r="B259" s="1">
        <v>1053605993</v>
      </c>
      <c r="C259" s="1" t="s">
        <v>135</v>
      </c>
      <c r="D259" s="1" t="s">
        <v>10</v>
      </c>
      <c r="E259" s="1" t="s">
        <v>11</v>
      </c>
      <c r="F259" s="1" t="s">
        <v>33</v>
      </c>
      <c r="G259" s="1" t="s">
        <v>17</v>
      </c>
      <c r="H259" s="3">
        <v>44305.657673611109</v>
      </c>
      <c r="I259" s="4" t="str">
        <f>VLOOKUP($F259,mapping!$A$2:$B$68,2,FALSE)</f>
        <v>District 6</v>
      </c>
    </row>
    <row r="260" spans="1:9" x14ac:dyDescent="0.3">
      <c r="A260" s="1">
        <v>257</v>
      </c>
      <c r="B260" s="1">
        <v>1138688366</v>
      </c>
      <c r="C260" s="1" t="s">
        <v>234</v>
      </c>
      <c r="D260" s="1" t="s">
        <v>10</v>
      </c>
      <c r="E260" s="1" t="s">
        <v>11</v>
      </c>
      <c r="F260" s="1" t="s">
        <v>16</v>
      </c>
      <c r="G260" s="1" t="s">
        <v>17</v>
      </c>
      <c r="H260" s="3">
        <v>44305.518738425926</v>
      </c>
      <c r="I260" s="4" t="str">
        <f>VLOOKUP($F260,mapping!$A$2:$B$68,2,FALSE)</f>
        <v>District 1</v>
      </c>
    </row>
    <row r="261" spans="1:9" x14ac:dyDescent="0.3">
      <c r="A261" s="1">
        <v>258</v>
      </c>
      <c r="B261" s="1">
        <v>1054920668</v>
      </c>
      <c r="C261" s="1" t="s">
        <v>94</v>
      </c>
      <c r="D261" s="1" t="s">
        <v>10</v>
      </c>
      <c r="E261" s="1" t="s">
        <v>11</v>
      </c>
      <c r="F261" s="1" t="s">
        <v>90</v>
      </c>
      <c r="G261" s="1" t="s">
        <v>17</v>
      </c>
      <c r="H261" s="3">
        <v>44305.715439814812</v>
      </c>
      <c r="I261" s="4" t="str">
        <f>VLOOKUP($F261,mapping!$A$2:$B$68,2,FALSE)</f>
        <v>District 5</v>
      </c>
    </row>
    <row r="262" spans="1:9" x14ac:dyDescent="0.3">
      <c r="A262" s="1">
        <v>259</v>
      </c>
      <c r="B262" s="1">
        <v>1053225223</v>
      </c>
      <c r="C262" s="1" t="s">
        <v>34</v>
      </c>
      <c r="D262" s="1" t="s">
        <v>10</v>
      </c>
      <c r="E262" s="1" t="s">
        <v>11</v>
      </c>
      <c r="F262" s="1" t="s">
        <v>13</v>
      </c>
      <c r="G262" s="1" t="s">
        <v>17</v>
      </c>
      <c r="H262" s="3">
        <v>44305.769629629627</v>
      </c>
      <c r="I262" s="4" t="str">
        <f>VLOOKUP($F262,mapping!$A$2:$B$68,2,FALSE)</f>
        <v>District 1</v>
      </c>
    </row>
    <row r="263" spans="1:9" x14ac:dyDescent="0.3">
      <c r="A263" s="1">
        <v>260</v>
      </c>
      <c r="B263" s="1">
        <v>1054191920</v>
      </c>
      <c r="C263" s="1" t="s">
        <v>163</v>
      </c>
      <c r="D263" s="1" t="s">
        <v>10</v>
      </c>
      <c r="E263" s="1" t="s">
        <v>11</v>
      </c>
      <c r="F263" s="1" t="s">
        <v>58</v>
      </c>
      <c r="G263" s="1" t="s">
        <v>17</v>
      </c>
      <c r="H263" s="3">
        <v>44305.627939814818</v>
      </c>
      <c r="I263" s="4" t="str">
        <f>VLOOKUP($F263,mapping!$A$2:$B$68,2,FALSE)</f>
        <v>District 6</v>
      </c>
    </row>
    <row r="264" spans="1:9" x14ac:dyDescent="0.3">
      <c r="A264" s="1">
        <v>261</v>
      </c>
      <c r="B264" s="1">
        <v>1053288309</v>
      </c>
      <c r="C264" s="1" t="s">
        <v>344</v>
      </c>
      <c r="D264" s="1" t="s">
        <v>10</v>
      </c>
      <c r="E264" s="1" t="s">
        <v>11</v>
      </c>
      <c r="F264" s="1" t="s">
        <v>76</v>
      </c>
      <c r="G264" s="1" t="s">
        <v>17</v>
      </c>
      <c r="H264" s="3">
        <v>44305.306284722225</v>
      </c>
      <c r="I264" s="4" t="str">
        <f>VLOOKUP($F264,mapping!$A$2:$B$68,2,FALSE)</f>
        <v>District 3</v>
      </c>
    </row>
    <row r="265" spans="1:9" x14ac:dyDescent="0.3">
      <c r="A265" s="1">
        <v>262</v>
      </c>
      <c r="B265" s="1">
        <v>1054030128</v>
      </c>
      <c r="C265" s="1" t="s">
        <v>106</v>
      </c>
      <c r="D265" s="1" t="s">
        <v>10</v>
      </c>
      <c r="E265" s="1" t="s">
        <v>11</v>
      </c>
      <c r="F265" s="1" t="s">
        <v>21</v>
      </c>
      <c r="G265" s="1" t="s">
        <v>17</v>
      </c>
      <c r="H265" s="3">
        <v>44305.699386574073</v>
      </c>
      <c r="I265" s="4" t="str">
        <f>VLOOKUP($F265,mapping!$A$2:$B$68,2,FALSE)</f>
        <v>District 6</v>
      </c>
    </row>
    <row r="266" spans="1:9" x14ac:dyDescent="0.3">
      <c r="A266" s="1">
        <v>263</v>
      </c>
      <c r="B266" s="1">
        <v>1053902099</v>
      </c>
      <c r="C266" s="1" t="s">
        <v>330</v>
      </c>
      <c r="D266" s="1" t="s">
        <v>10</v>
      </c>
      <c r="E266" s="1" t="s">
        <v>11</v>
      </c>
      <c r="F266" s="1" t="s">
        <v>58</v>
      </c>
      <c r="G266" s="1" t="s">
        <v>17</v>
      </c>
      <c r="H266" s="3">
        <v>44305.351712962962</v>
      </c>
      <c r="I266" s="4" t="str">
        <f>VLOOKUP($F266,mapping!$A$2:$B$68,2,FALSE)</f>
        <v>District 6</v>
      </c>
    </row>
    <row r="267" spans="1:9" x14ac:dyDescent="0.3">
      <c r="A267" s="1">
        <v>264</v>
      </c>
      <c r="B267" s="1">
        <v>2121205551</v>
      </c>
      <c r="C267" s="1" t="s">
        <v>81</v>
      </c>
      <c r="D267" s="1" t="s">
        <v>10</v>
      </c>
      <c r="E267" s="1" t="s">
        <v>11</v>
      </c>
      <c r="F267" s="1" t="s">
        <v>82</v>
      </c>
      <c r="G267" s="1" t="s">
        <v>17</v>
      </c>
      <c r="H267" s="3">
        <v>44305.727106481485</v>
      </c>
      <c r="I267" s="4" t="str">
        <f>VLOOKUP($F267,mapping!$A$2:$B$68,2,FALSE)</f>
        <v>District 5</v>
      </c>
    </row>
    <row r="268" spans="1:9" x14ac:dyDescent="0.3">
      <c r="A268" s="1">
        <v>265</v>
      </c>
      <c r="B268" s="1">
        <v>2140410531</v>
      </c>
      <c r="C268" s="1" t="s">
        <v>172</v>
      </c>
      <c r="D268" s="1" t="s">
        <v>10</v>
      </c>
      <c r="E268" s="1" t="s">
        <v>11</v>
      </c>
      <c r="F268" s="1" t="s">
        <v>21</v>
      </c>
      <c r="G268" s="1" t="s">
        <v>17</v>
      </c>
      <c r="H268" s="3">
        <v>44305.603564814817</v>
      </c>
      <c r="I268" s="4" t="str">
        <f>VLOOKUP($F268,mapping!$A$2:$B$68,2,FALSE)</f>
        <v>District 6</v>
      </c>
    </row>
    <row r="269" spans="1:9" x14ac:dyDescent="0.3">
      <c r="A269" s="1">
        <v>266</v>
      </c>
      <c r="B269" s="1">
        <v>1202092003</v>
      </c>
      <c r="C269" s="1" t="s">
        <v>312</v>
      </c>
      <c r="D269" s="1" t="s">
        <v>10</v>
      </c>
      <c r="E269" s="1" t="s">
        <v>11</v>
      </c>
      <c r="F269" s="1" t="s">
        <v>87</v>
      </c>
      <c r="G269" s="1" t="s">
        <v>17</v>
      </c>
      <c r="H269" s="3">
        <v>44305.404618055552</v>
      </c>
      <c r="I269" s="4" t="str">
        <f>VLOOKUP($F269,mapping!$A$2:$B$68,2,FALSE)</f>
        <v>District 6</v>
      </c>
    </row>
    <row r="270" spans="1:9" x14ac:dyDescent="0.3">
      <c r="A270" s="1">
        <v>267</v>
      </c>
      <c r="B270" s="1">
        <v>2161505241</v>
      </c>
      <c r="C270" s="1" t="s">
        <v>155</v>
      </c>
      <c r="D270" s="1" t="s">
        <v>10</v>
      </c>
      <c r="E270" s="1" t="s">
        <v>11</v>
      </c>
      <c r="F270" s="1" t="s">
        <v>73</v>
      </c>
      <c r="G270" s="1" t="s">
        <v>17</v>
      </c>
      <c r="H270" s="3">
        <v>44305.635636574072</v>
      </c>
      <c r="I270" s="4" t="str">
        <f>VLOOKUP($F270,mapping!$A$2:$B$68,2,FALSE)</f>
        <v>District 4</v>
      </c>
    </row>
    <row r="271" spans="1:9" x14ac:dyDescent="0.3">
      <c r="A271" s="1">
        <v>268</v>
      </c>
      <c r="B271" s="1">
        <v>1053299297</v>
      </c>
      <c r="C271" s="1" t="s">
        <v>260</v>
      </c>
      <c r="D271" s="1" t="s">
        <v>10</v>
      </c>
      <c r="E271" s="1" t="s">
        <v>11</v>
      </c>
      <c r="F271" s="1" t="s">
        <v>58</v>
      </c>
      <c r="G271" s="1" t="s">
        <v>17</v>
      </c>
      <c r="H271" s="3">
        <v>44305.485625000001</v>
      </c>
      <c r="I271" s="4" t="str">
        <f>VLOOKUP($F271,mapping!$A$2:$B$68,2,FALSE)</f>
        <v>District 6</v>
      </c>
    </row>
    <row r="272" spans="1:9" x14ac:dyDescent="0.3">
      <c r="A272" s="1">
        <v>269</v>
      </c>
      <c r="B272" s="1">
        <v>1063926226</v>
      </c>
      <c r="C272" s="1" t="s">
        <v>325</v>
      </c>
      <c r="D272" s="1" t="s">
        <v>10</v>
      </c>
      <c r="E272" s="1" t="s">
        <v>11</v>
      </c>
      <c r="F272" s="1" t="s">
        <v>52</v>
      </c>
      <c r="G272" s="1" t="s">
        <v>17</v>
      </c>
      <c r="H272" s="3">
        <v>44305.377685185187</v>
      </c>
      <c r="I272" s="4" t="str">
        <f>VLOOKUP($F272,mapping!$A$2:$B$68,2,FALSE)</f>
        <v>District 6</v>
      </c>
    </row>
    <row r="273" spans="1:9" x14ac:dyDescent="0.3">
      <c r="A273" s="1">
        <v>270</v>
      </c>
      <c r="B273" s="1">
        <v>1070051903</v>
      </c>
      <c r="C273" s="1" t="s">
        <v>162</v>
      </c>
      <c r="D273" s="1" t="s">
        <v>10</v>
      </c>
      <c r="E273" s="1" t="s">
        <v>11</v>
      </c>
      <c r="F273" s="1" t="s">
        <v>52</v>
      </c>
      <c r="G273" s="1" t="s">
        <v>17</v>
      </c>
      <c r="H273" s="3">
        <v>44305.628483796296</v>
      </c>
      <c r="I273" s="4" t="str">
        <f>VLOOKUP($F273,mapping!$A$2:$B$68,2,FALSE)</f>
        <v>District 6</v>
      </c>
    </row>
    <row r="274" spans="1:9" x14ac:dyDescent="0.3">
      <c r="A274" s="1">
        <v>271</v>
      </c>
      <c r="B274" s="1">
        <v>1055625215</v>
      </c>
      <c r="C274" s="1" t="s">
        <v>281</v>
      </c>
      <c r="D274" s="1" t="s">
        <v>10</v>
      </c>
      <c r="E274" s="1" t="s">
        <v>11</v>
      </c>
      <c r="F274" s="1" t="s">
        <v>60</v>
      </c>
      <c r="G274" s="1" t="s">
        <v>17</v>
      </c>
      <c r="H274" s="3">
        <v>44305.452268518522</v>
      </c>
      <c r="I274" s="4" t="str">
        <f>VLOOKUP($F274,mapping!$A$2:$B$68,2,FALSE)</f>
        <v>District 5</v>
      </c>
    </row>
    <row r="275" spans="1:9" x14ac:dyDescent="0.3">
      <c r="A275" s="1">
        <v>272</v>
      </c>
      <c r="B275" s="1">
        <v>1055168567</v>
      </c>
      <c r="C275" s="1" t="s">
        <v>255</v>
      </c>
      <c r="D275" s="1" t="s">
        <v>10</v>
      </c>
      <c r="E275" s="1" t="s">
        <v>11</v>
      </c>
      <c r="F275" s="1" t="s">
        <v>71</v>
      </c>
      <c r="G275" s="1" t="s">
        <v>17</v>
      </c>
      <c r="H275" s="3">
        <v>44305.493888888886</v>
      </c>
      <c r="I275" s="4" t="str">
        <f>VLOOKUP($F275,mapping!$A$2:$B$68,2,FALSE)</f>
        <v>District 5</v>
      </c>
    </row>
    <row r="276" spans="1:9" x14ac:dyDescent="0.3">
      <c r="A276" s="1">
        <v>273</v>
      </c>
      <c r="B276" s="1">
        <v>1160894187</v>
      </c>
      <c r="C276" s="1" t="s">
        <v>32</v>
      </c>
      <c r="D276" s="1" t="s">
        <v>10</v>
      </c>
      <c r="E276" s="1" t="s">
        <v>11</v>
      </c>
      <c r="F276" s="1" t="s">
        <v>33</v>
      </c>
      <c r="G276" s="1" t="s">
        <v>17</v>
      </c>
      <c r="H276" s="3">
        <v>44305.771979166668</v>
      </c>
      <c r="I276" s="4" t="str">
        <f>VLOOKUP($F276,mapping!$A$2:$B$68,2,FALSE)</f>
        <v>District 6</v>
      </c>
    </row>
    <row r="277" spans="1:9" x14ac:dyDescent="0.3">
      <c r="A277" s="1">
        <v>274</v>
      </c>
      <c r="B277" s="1">
        <v>1055583774</v>
      </c>
      <c r="C277" s="1" t="s">
        <v>211</v>
      </c>
      <c r="D277" s="1" t="s">
        <v>10</v>
      </c>
      <c r="E277" s="1" t="s">
        <v>11</v>
      </c>
      <c r="F277" s="1" t="s">
        <v>76</v>
      </c>
      <c r="G277" s="1" t="s">
        <v>17</v>
      </c>
      <c r="H277" s="3">
        <v>44305.547881944447</v>
      </c>
      <c r="I277" s="4" t="str">
        <f>VLOOKUP($F277,mapping!$A$2:$B$68,2,FALSE)</f>
        <v>District 3</v>
      </c>
    </row>
    <row r="278" spans="1:9" x14ac:dyDescent="0.3">
      <c r="A278" s="1">
        <v>275</v>
      </c>
      <c r="B278" s="1">
        <v>1053965871</v>
      </c>
      <c r="C278" s="1" t="s">
        <v>316</v>
      </c>
      <c r="D278" s="1" t="s">
        <v>10</v>
      </c>
      <c r="E278" s="1" t="s">
        <v>11</v>
      </c>
      <c r="F278" s="1" t="s">
        <v>112</v>
      </c>
      <c r="G278" s="1" t="s">
        <v>17</v>
      </c>
      <c r="H278" s="3">
        <v>44305.397974537038</v>
      </c>
      <c r="I278" s="4" t="str">
        <f>VLOOKUP($F278,mapping!$A$2:$B$68,2,FALSE)</f>
        <v>District 6</v>
      </c>
    </row>
    <row r="279" spans="1:9" x14ac:dyDescent="0.3">
      <c r="A279" s="1">
        <v>276</v>
      </c>
      <c r="B279" s="1">
        <v>1053909617</v>
      </c>
      <c r="C279" s="1" t="s">
        <v>345</v>
      </c>
      <c r="D279" s="1" t="s">
        <v>10</v>
      </c>
      <c r="E279" s="1" t="s">
        <v>11</v>
      </c>
      <c r="F279" s="1" t="s">
        <v>192</v>
      </c>
      <c r="G279" s="1" t="s">
        <v>17</v>
      </c>
      <c r="H279" s="3">
        <v>44305.304351851853</v>
      </c>
      <c r="I279" s="4" t="str">
        <f>VLOOKUP($F279,mapping!$A$2:$B$68,2,FALSE)</f>
        <v>District 5</v>
      </c>
    </row>
    <row r="280" spans="1:9" x14ac:dyDescent="0.3">
      <c r="A280" s="1">
        <v>277</v>
      </c>
      <c r="B280" s="1">
        <v>1054528468</v>
      </c>
      <c r="C280" s="1" t="s">
        <v>297</v>
      </c>
      <c r="D280" s="1" t="s">
        <v>10</v>
      </c>
      <c r="E280" s="1" t="s">
        <v>11</v>
      </c>
      <c r="F280" s="1" t="s">
        <v>18</v>
      </c>
      <c r="G280" s="1" t="s">
        <v>17</v>
      </c>
      <c r="H280" s="3">
        <v>44305.423136574071</v>
      </c>
      <c r="I280" s="4" t="str">
        <f>VLOOKUP($F280,mapping!$A$2:$B$68,2,FALSE)</f>
        <v>District 1</v>
      </c>
    </row>
    <row r="281" spans="1:9" x14ac:dyDescent="0.3">
      <c r="A281" s="1">
        <v>278</v>
      </c>
      <c r="B281" s="1">
        <v>1177777200</v>
      </c>
      <c r="C281" s="1" t="s">
        <v>298</v>
      </c>
      <c r="D281" s="1" t="s">
        <v>10</v>
      </c>
      <c r="E281" s="1" t="s">
        <v>11</v>
      </c>
      <c r="F281" s="1" t="s">
        <v>18</v>
      </c>
      <c r="G281" s="1" t="s">
        <v>17</v>
      </c>
      <c r="H281" s="3">
        <v>44305.422592592593</v>
      </c>
      <c r="I281" s="4" t="str">
        <f>VLOOKUP($F281,mapping!$A$2:$B$68,2,FALSE)</f>
        <v>District 1</v>
      </c>
    </row>
    <row r="282" spans="1:9" x14ac:dyDescent="0.3">
      <c r="A282" s="1">
        <v>279</v>
      </c>
      <c r="B282" s="1">
        <v>1173833358</v>
      </c>
      <c r="C282" s="1" t="s">
        <v>104</v>
      </c>
      <c r="D282" s="1" t="s">
        <v>10</v>
      </c>
      <c r="E282" s="1" t="s">
        <v>11</v>
      </c>
      <c r="F282" s="1" t="s">
        <v>16</v>
      </c>
      <c r="G282" s="1" t="s">
        <v>17</v>
      </c>
      <c r="H282" s="3">
        <v>44305.700613425928</v>
      </c>
      <c r="I282" s="4" t="str">
        <f>VLOOKUP($F282,mapping!$A$2:$B$68,2,FALSE)</f>
        <v>District 1</v>
      </c>
    </row>
    <row r="283" spans="1:9" x14ac:dyDescent="0.3">
      <c r="A283" s="1">
        <v>280</v>
      </c>
      <c r="B283" s="1">
        <v>1055611203</v>
      </c>
      <c r="C283" s="1" t="s">
        <v>105</v>
      </c>
      <c r="D283" s="1" t="s">
        <v>10</v>
      </c>
      <c r="E283" s="1" t="s">
        <v>11</v>
      </c>
      <c r="F283" s="1" t="s">
        <v>16</v>
      </c>
      <c r="G283" s="1" t="s">
        <v>17</v>
      </c>
      <c r="H283" s="3">
        <v>44305.700104166666</v>
      </c>
      <c r="I283" s="4" t="str">
        <f>VLOOKUP($F283,mapping!$A$2:$B$68,2,FALSE)</f>
        <v>District 1</v>
      </c>
    </row>
    <row r="284" spans="1:9" x14ac:dyDescent="0.3">
      <c r="A284" s="1">
        <v>281</v>
      </c>
      <c r="B284" s="1">
        <v>1053441212</v>
      </c>
      <c r="C284" s="1" t="s">
        <v>250</v>
      </c>
      <c r="D284" s="1" t="s">
        <v>10</v>
      </c>
      <c r="E284" s="1" t="s">
        <v>11</v>
      </c>
      <c r="F284" s="1" t="s">
        <v>60</v>
      </c>
      <c r="G284" s="1" t="s">
        <v>17</v>
      </c>
      <c r="H284" s="3">
        <v>44305.497870370367</v>
      </c>
      <c r="I284" s="4" t="str">
        <f>VLOOKUP($F284,mapping!$A$2:$B$68,2,FALSE)</f>
        <v>District 5</v>
      </c>
    </row>
    <row r="285" spans="1:9" x14ac:dyDescent="0.3">
      <c r="A285" s="1">
        <v>282</v>
      </c>
      <c r="B285" s="1">
        <v>1055583828</v>
      </c>
      <c r="C285" s="1" t="s">
        <v>336</v>
      </c>
      <c r="D285" s="1" t="s">
        <v>10</v>
      </c>
      <c r="E285" s="1" t="s">
        <v>11</v>
      </c>
      <c r="F285" s="1" t="s">
        <v>71</v>
      </c>
      <c r="G285" s="1" t="s">
        <v>17</v>
      </c>
      <c r="H285" s="3">
        <v>44305.339907407404</v>
      </c>
      <c r="I285" s="4" t="str">
        <f>VLOOKUP($F285,mapping!$A$2:$B$68,2,FALSE)</f>
        <v>District 5</v>
      </c>
    </row>
    <row r="286" spans="1:9" x14ac:dyDescent="0.3">
      <c r="A286" s="1">
        <v>283</v>
      </c>
      <c r="B286" s="1">
        <v>1053891580</v>
      </c>
      <c r="C286" s="1" t="s">
        <v>145</v>
      </c>
      <c r="D286" s="1" t="s">
        <v>10</v>
      </c>
      <c r="E286" s="1" t="s">
        <v>11</v>
      </c>
      <c r="F286" s="1" t="s">
        <v>33</v>
      </c>
      <c r="G286" s="1" t="s">
        <v>17</v>
      </c>
      <c r="H286" s="3">
        <v>44305.643391203703</v>
      </c>
      <c r="I286" s="4" t="str">
        <f>VLOOKUP($F286,mapping!$A$2:$B$68,2,FALSE)</f>
        <v>District 6</v>
      </c>
    </row>
    <row r="287" spans="1:9" x14ac:dyDescent="0.3">
      <c r="A287" s="1">
        <v>284</v>
      </c>
      <c r="B287" s="1">
        <v>1053957700</v>
      </c>
      <c r="C287" s="1" t="s">
        <v>201</v>
      </c>
      <c r="D287" s="1" t="s">
        <v>10</v>
      </c>
      <c r="E287" s="1" t="s">
        <v>11</v>
      </c>
      <c r="F287" s="1" t="s">
        <v>33</v>
      </c>
      <c r="G287" s="1" t="s">
        <v>17</v>
      </c>
      <c r="H287" s="3">
        <v>44305.563275462962</v>
      </c>
      <c r="I287" s="4" t="str">
        <f>VLOOKUP($F287,mapping!$A$2:$B$68,2,FALSE)</f>
        <v>District 6</v>
      </c>
    </row>
    <row r="288" spans="1:9" x14ac:dyDescent="0.3">
      <c r="A288" s="1">
        <v>285</v>
      </c>
      <c r="B288" s="1">
        <v>1053982414</v>
      </c>
      <c r="C288" s="1" t="s">
        <v>339</v>
      </c>
      <c r="D288" s="1" t="s">
        <v>10</v>
      </c>
      <c r="E288" s="1" t="s">
        <v>11</v>
      </c>
      <c r="F288" s="1" t="s">
        <v>71</v>
      </c>
      <c r="G288" s="1" t="s">
        <v>17</v>
      </c>
      <c r="H288" s="3">
        <v>44305.321585648147</v>
      </c>
      <c r="I288" s="4" t="str">
        <f>VLOOKUP($F288,mapping!$A$2:$B$68,2,FALSE)</f>
        <v>District 5</v>
      </c>
    </row>
    <row r="289" spans="1:9" x14ac:dyDescent="0.3">
      <c r="A289" s="1">
        <v>286</v>
      </c>
      <c r="B289" s="1">
        <v>1053249914</v>
      </c>
      <c r="C289" s="1" t="s">
        <v>158</v>
      </c>
      <c r="D289" s="1" t="s">
        <v>10</v>
      </c>
      <c r="E289" s="1" t="s">
        <v>11</v>
      </c>
      <c r="F289" s="1" t="s">
        <v>58</v>
      </c>
      <c r="G289" s="1" t="s">
        <v>17</v>
      </c>
      <c r="H289" s="3">
        <v>44305.631828703707</v>
      </c>
      <c r="I289" s="4" t="str">
        <f>VLOOKUP($F289,mapping!$A$2:$B$68,2,FALSE)</f>
        <v>District 6</v>
      </c>
    </row>
    <row r="290" spans="1:9" x14ac:dyDescent="0.3">
      <c r="A290" s="1">
        <v>287</v>
      </c>
      <c r="B290" s="1">
        <v>1053316341</v>
      </c>
      <c r="C290" s="1" t="s">
        <v>159</v>
      </c>
      <c r="D290" s="1" t="s">
        <v>10</v>
      </c>
      <c r="E290" s="1" t="s">
        <v>11</v>
      </c>
      <c r="F290" s="1" t="s">
        <v>58</v>
      </c>
      <c r="G290" s="1" t="s">
        <v>17</v>
      </c>
      <c r="H290" s="3">
        <v>44305.631180555552</v>
      </c>
      <c r="I290" s="4" t="str">
        <f>VLOOKUP($F290,mapping!$A$2:$B$68,2,FALSE)</f>
        <v>District 6</v>
      </c>
    </row>
    <row r="291" spans="1:9" x14ac:dyDescent="0.3">
      <c r="A291" s="1">
        <v>288</v>
      </c>
      <c r="B291" s="1">
        <v>1055424796</v>
      </c>
      <c r="C291" s="1" t="s">
        <v>295</v>
      </c>
      <c r="D291" s="1" t="s">
        <v>10</v>
      </c>
      <c r="E291" s="1" t="s">
        <v>11</v>
      </c>
      <c r="F291" s="1" t="s">
        <v>71</v>
      </c>
      <c r="G291" s="1" t="s">
        <v>17</v>
      </c>
      <c r="H291" s="3">
        <v>44305.424513888887</v>
      </c>
      <c r="I291" s="4" t="str">
        <f>VLOOKUP($F291,mapping!$A$2:$B$68,2,FALSE)</f>
        <v>District 5</v>
      </c>
    </row>
  </sheetData>
  <sortState xmlns:xlrd2="http://schemas.microsoft.com/office/spreadsheetml/2017/richdata2" ref="B4:I291">
    <sortCondition ref="C4:C291"/>
  </sortState>
  <pageMargins left="0.7" right="0.7" top="0.75" bottom="0.75" header="0.3" footer="0.3"/>
  <pageSetup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4" workbookViewId="0">
      <selection activeCell="B72" sqref="B72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349</v>
      </c>
      <c r="B1" t="s">
        <v>350</v>
      </c>
      <c r="C1" t="s">
        <v>351</v>
      </c>
    </row>
    <row r="2" spans="1:3" x14ac:dyDescent="0.3">
      <c r="A2" t="s">
        <v>352</v>
      </c>
      <c r="B2" t="s">
        <v>353</v>
      </c>
      <c r="C2" t="s">
        <v>353</v>
      </c>
    </row>
    <row r="3" spans="1:3" x14ac:dyDescent="0.3">
      <c r="A3" t="s">
        <v>55</v>
      </c>
      <c r="B3" t="s">
        <v>353</v>
      </c>
      <c r="C3" t="s">
        <v>354</v>
      </c>
    </row>
    <row r="4" spans="1:3" x14ac:dyDescent="0.3">
      <c r="A4" t="s">
        <v>355</v>
      </c>
      <c r="B4" t="s">
        <v>353</v>
      </c>
      <c r="C4" t="s">
        <v>356</v>
      </c>
    </row>
    <row r="5" spans="1:3" x14ac:dyDescent="0.3">
      <c r="A5" t="s">
        <v>357</v>
      </c>
      <c r="B5" t="s">
        <v>353</v>
      </c>
      <c r="C5" t="s">
        <v>358</v>
      </c>
    </row>
    <row r="6" spans="1:3" x14ac:dyDescent="0.3">
      <c r="A6" t="s">
        <v>18</v>
      </c>
      <c r="B6" t="s">
        <v>353</v>
      </c>
      <c r="C6" t="s">
        <v>359</v>
      </c>
    </row>
    <row r="7" spans="1:3" x14ac:dyDescent="0.3">
      <c r="A7" t="s">
        <v>109</v>
      </c>
      <c r="B7" t="s">
        <v>353</v>
      </c>
      <c r="C7" t="s">
        <v>360</v>
      </c>
    </row>
    <row r="8" spans="1:3" x14ac:dyDescent="0.3">
      <c r="A8" t="s">
        <v>241</v>
      </c>
      <c r="B8" t="s">
        <v>353</v>
      </c>
    </row>
    <row r="9" spans="1:3" x14ac:dyDescent="0.3">
      <c r="A9" t="s">
        <v>361</v>
      </c>
      <c r="B9" t="s">
        <v>353</v>
      </c>
    </row>
    <row r="10" spans="1:3" x14ac:dyDescent="0.3">
      <c r="A10" t="s">
        <v>180</v>
      </c>
      <c r="B10" t="s">
        <v>353</v>
      </c>
    </row>
    <row r="11" spans="1:3" x14ac:dyDescent="0.3">
      <c r="A11" t="s">
        <v>340</v>
      </c>
      <c r="B11" t="s">
        <v>353</v>
      </c>
    </row>
    <row r="12" spans="1:3" x14ac:dyDescent="0.3">
      <c r="A12" t="s">
        <v>362</v>
      </c>
      <c r="B12" t="s">
        <v>353</v>
      </c>
    </row>
    <row r="13" spans="1:3" x14ac:dyDescent="0.3">
      <c r="A13" t="s">
        <v>363</v>
      </c>
      <c r="B13" t="s">
        <v>353</v>
      </c>
    </row>
    <row r="14" spans="1:3" x14ac:dyDescent="0.3">
      <c r="A14" t="s">
        <v>66</v>
      </c>
      <c r="B14" t="s">
        <v>353</v>
      </c>
    </row>
    <row r="15" spans="1:3" x14ac:dyDescent="0.3">
      <c r="A15" t="s">
        <v>16</v>
      </c>
      <c r="B15" t="s">
        <v>353</v>
      </c>
    </row>
    <row r="16" spans="1:3" x14ac:dyDescent="0.3">
      <c r="A16" t="s">
        <v>13</v>
      </c>
      <c r="B16" t="s">
        <v>353</v>
      </c>
    </row>
    <row r="17" spans="1:2" x14ac:dyDescent="0.3">
      <c r="A17" t="s">
        <v>166</v>
      </c>
      <c r="B17" t="s">
        <v>353</v>
      </c>
    </row>
    <row r="18" spans="1:2" x14ac:dyDescent="0.3">
      <c r="A18" t="s">
        <v>364</v>
      </c>
      <c r="B18" t="s">
        <v>353</v>
      </c>
    </row>
    <row r="19" spans="1:2" x14ac:dyDescent="0.3">
      <c r="A19" t="s">
        <v>26</v>
      </c>
      <c r="B19" t="s">
        <v>353</v>
      </c>
    </row>
    <row r="20" spans="1:2" x14ac:dyDescent="0.3">
      <c r="A20" t="s">
        <v>365</v>
      </c>
      <c r="B20" t="s">
        <v>354</v>
      </c>
    </row>
    <row r="21" spans="1:2" x14ac:dyDescent="0.3">
      <c r="A21" t="s">
        <v>47</v>
      </c>
      <c r="B21" t="s">
        <v>354</v>
      </c>
    </row>
    <row r="22" spans="1:2" x14ac:dyDescent="0.3">
      <c r="A22" t="s">
        <v>31</v>
      </c>
      <c r="B22" t="s">
        <v>354</v>
      </c>
    </row>
    <row r="23" spans="1:2" x14ac:dyDescent="0.3">
      <c r="A23" t="s">
        <v>42</v>
      </c>
      <c r="B23" t="s">
        <v>354</v>
      </c>
    </row>
    <row r="24" spans="1:2" x14ac:dyDescent="0.3">
      <c r="A24" t="s">
        <v>143</v>
      </c>
      <c r="B24" t="s">
        <v>354</v>
      </c>
    </row>
    <row r="25" spans="1:2" x14ac:dyDescent="0.3">
      <c r="A25" t="s">
        <v>79</v>
      </c>
      <c r="B25" t="s">
        <v>354</v>
      </c>
    </row>
    <row r="26" spans="1:2" x14ac:dyDescent="0.3">
      <c r="A26" t="s">
        <v>50</v>
      </c>
      <c r="B26" t="s">
        <v>354</v>
      </c>
    </row>
    <row r="27" spans="1:2" x14ac:dyDescent="0.3">
      <c r="A27" t="s">
        <v>14</v>
      </c>
      <c r="B27" t="s">
        <v>354</v>
      </c>
    </row>
    <row r="28" spans="1:2" x14ac:dyDescent="0.3">
      <c r="A28" t="s">
        <v>181</v>
      </c>
      <c r="B28" t="s">
        <v>354</v>
      </c>
    </row>
    <row r="29" spans="1:2" x14ac:dyDescent="0.3">
      <c r="A29" t="s">
        <v>12</v>
      </c>
      <c r="B29" t="s">
        <v>356</v>
      </c>
    </row>
    <row r="30" spans="1:2" x14ac:dyDescent="0.3">
      <c r="A30" t="s">
        <v>76</v>
      </c>
      <c r="B30" t="s">
        <v>356</v>
      </c>
    </row>
    <row r="31" spans="1:2" x14ac:dyDescent="0.3">
      <c r="A31" t="s">
        <v>78</v>
      </c>
      <c r="B31" t="s">
        <v>356</v>
      </c>
    </row>
    <row r="32" spans="1:2" x14ac:dyDescent="0.3">
      <c r="A32" t="s">
        <v>30</v>
      </c>
      <c r="B32" t="s">
        <v>356</v>
      </c>
    </row>
    <row r="33" spans="1:2" x14ac:dyDescent="0.3">
      <c r="A33" t="s">
        <v>36</v>
      </c>
      <c r="B33" t="s">
        <v>356</v>
      </c>
    </row>
    <row r="34" spans="1:2" x14ac:dyDescent="0.3">
      <c r="A34" t="s">
        <v>299</v>
      </c>
      <c r="B34" t="s">
        <v>358</v>
      </c>
    </row>
    <row r="35" spans="1:2" x14ac:dyDescent="0.3">
      <c r="A35" t="s">
        <v>98</v>
      </c>
      <c r="B35" t="s">
        <v>358</v>
      </c>
    </row>
    <row r="36" spans="1:2" x14ac:dyDescent="0.3">
      <c r="A36" t="s">
        <v>366</v>
      </c>
      <c r="B36" t="s">
        <v>358</v>
      </c>
    </row>
    <row r="37" spans="1:2" x14ac:dyDescent="0.3">
      <c r="A37" t="s">
        <v>301</v>
      </c>
      <c r="B37" t="s">
        <v>358</v>
      </c>
    </row>
    <row r="38" spans="1:2" x14ac:dyDescent="0.3">
      <c r="A38" t="s">
        <v>367</v>
      </c>
      <c r="B38" t="s">
        <v>358</v>
      </c>
    </row>
    <row r="39" spans="1:2" x14ac:dyDescent="0.3">
      <c r="A39" t="s">
        <v>368</v>
      </c>
      <c r="B39" t="s">
        <v>358</v>
      </c>
    </row>
    <row r="40" spans="1:2" x14ac:dyDescent="0.3">
      <c r="A40" t="s">
        <v>73</v>
      </c>
      <c r="B40" t="s">
        <v>358</v>
      </c>
    </row>
    <row r="41" spans="1:2" x14ac:dyDescent="0.3">
      <c r="A41" t="s">
        <v>35</v>
      </c>
      <c r="B41" t="s">
        <v>358</v>
      </c>
    </row>
    <row r="42" spans="1:2" x14ac:dyDescent="0.3">
      <c r="A42" t="s">
        <v>369</v>
      </c>
      <c r="B42" t="s">
        <v>358</v>
      </c>
    </row>
    <row r="43" spans="1:2" x14ac:dyDescent="0.3">
      <c r="A43" t="s">
        <v>370</v>
      </c>
      <c r="B43" t="s">
        <v>358</v>
      </c>
    </row>
    <row r="44" spans="1:2" x14ac:dyDescent="0.3">
      <c r="A44" t="s">
        <v>53</v>
      </c>
      <c r="B44" t="s">
        <v>358</v>
      </c>
    </row>
    <row r="45" spans="1:2" x14ac:dyDescent="0.3">
      <c r="A45" t="s">
        <v>60</v>
      </c>
      <c r="B45" t="s">
        <v>359</v>
      </c>
    </row>
    <row r="46" spans="1:2" x14ac:dyDescent="0.3">
      <c r="A46" t="s">
        <v>38</v>
      </c>
      <c r="B46" t="s">
        <v>359</v>
      </c>
    </row>
    <row r="47" spans="1:2" x14ac:dyDescent="0.3">
      <c r="A47" t="s">
        <v>90</v>
      </c>
      <c r="B47" t="s">
        <v>359</v>
      </c>
    </row>
    <row r="48" spans="1:2" x14ac:dyDescent="0.3">
      <c r="A48" t="s">
        <v>371</v>
      </c>
      <c r="B48" t="s">
        <v>359</v>
      </c>
    </row>
    <row r="49" spans="1:2" x14ac:dyDescent="0.3">
      <c r="A49" t="s">
        <v>372</v>
      </c>
      <c r="B49" t="s">
        <v>359</v>
      </c>
    </row>
    <row r="50" spans="1:2" x14ac:dyDescent="0.3">
      <c r="A50" t="s">
        <v>127</v>
      </c>
      <c r="B50" t="s">
        <v>359</v>
      </c>
    </row>
    <row r="51" spans="1:2" x14ac:dyDescent="0.3">
      <c r="A51" t="s">
        <v>68</v>
      </c>
      <c r="B51" t="s">
        <v>359</v>
      </c>
    </row>
    <row r="52" spans="1:2" x14ac:dyDescent="0.3">
      <c r="A52" t="s">
        <v>331</v>
      </c>
      <c r="B52" t="s">
        <v>359</v>
      </c>
    </row>
    <row r="53" spans="1:2" x14ac:dyDescent="0.3">
      <c r="A53" t="s">
        <v>192</v>
      </c>
      <c r="B53" t="s">
        <v>359</v>
      </c>
    </row>
    <row r="54" spans="1:2" x14ac:dyDescent="0.3">
      <c r="A54" t="s">
        <v>82</v>
      </c>
      <c r="B54" t="s">
        <v>359</v>
      </c>
    </row>
    <row r="55" spans="1:2" x14ac:dyDescent="0.3">
      <c r="A55" t="s">
        <v>71</v>
      </c>
      <c r="B55" t="s">
        <v>359</v>
      </c>
    </row>
    <row r="56" spans="1:2" x14ac:dyDescent="0.3">
      <c r="A56" t="s">
        <v>58</v>
      </c>
      <c r="B56" t="s">
        <v>360</v>
      </c>
    </row>
    <row r="57" spans="1:2" x14ac:dyDescent="0.3">
      <c r="A57" t="s">
        <v>64</v>
      </c>
      <c r="B57" t="s">
        <v>360</v>
      </c>
    </row>
    <row r="58" spans="1:2" x14ac:dyDescent="0.3">
      <c r="A58" t="s">
        <v>24</v>
      </c>
      <c r="B58" t="s">
        <v>360</v>
      </c>
    </row>
    <row r="59" spans="1:2" x14ac:dyDescent="0.3">
      <c r="A59" t="s">
        <v>373</v>
      </c>
      <c r="B59" t="s">
        <v>360</v>
      </c>
    </row>
    <row r="60" spans="1:2" x14ac:dyDescent="0.3">
      <c r="A60" t="s">
        <v>87</v>
      </c>
      <c r="B60" t="s">
        <v>360</v>
      </c>
    </row>
    <row r="61" spans="1:2" x14ac:dyDescent="0.3">
      <c r="A61" t="s">
        <v>112</v>
      </c>
      <c r="B61" t="s">
        <v>360</v>
      </c>
    </row>
    <row r="62" spans="1:2" x14ac:dyDescent="0.3">
      <c r="A62" t="s">
        <v>374</v>
      </c>
      <c r="B62" t="s">
        <v>360</v>
      </c>
    </row>
    <row r="63" spans="1:2" x14ac:dyDescent="0.3">
      <c r="A63" t="s">
        <v>375</v>
      </c>
      <c r="B63" t="s">
        <v>360</v>
      </c>
    </row>
    <row r="64" spans="1:2" x14ac:dyDescent="0.3">
      <c r="A64" t="s">
        <v>376</v>
      </c>
      <c r="B64" t="s">
        <v>360</v>
      </c>
    </row>
    <row r="65" spans="1:2" x14ac:dyDescent="0.3">
      <c r="A65" t="s">
        <v>377</v>
      </c>
      <c r="B65" t="s">
        <v>360</v>
      </c>
    </row>
    <row r="66" spans="1:2" x14ac:dyDescent="0.3">
      <c r="A66" t="s">
        <v>21</v>
      </c>
      <c r="B66" t="s">
        <v>360</v>
      </c>
    </row>
    <row r="67" spans="1:2" x14ac:dyDescent="0.3">
      <c r="A67" t="s">
        <v>33</v>
      </c>
      <c r="B67" t="s">
        <v>360</v>
      </c>
    </row>
    <row r="68" spans="1:2" x14ac:dyDescent="0.3">
      <c r="A68" t="s">
        <v>52</v>
      </c>
      <c r="B68" t="s"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EV-Firemen's Pump House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2021-04-20T14:04:59Z</cp:lastPrinted>
  <dcterms:created xsi:type="dcterms:W3CDTF">2021-04-20T00:22:03Z</dcterms:created>
  <dcterms:modified xsi:type="dcterms:W3CDTF">2021-04-20T14:17:49Z</dcterms:modified>
</cp:coreProperties>
</file>