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9C1A8FBC-B092-4503-861B-9CF4A6A6EF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 Palmview Comm. Ctr. " sheetId="5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5" l="1"/>
  <c r="I66" i="5"/>
  <c r="I63" i="5"/>
  <c r="I90" i="5"/>
  <c r="I30" i="5"/>
  <c r="I46" i="5"/>
  <c r="I71" i="5"/>
  <c r="I54" i="5"/>
  <c r="I12" i="5"/>
  <c r="I69" i="5"/>
  <c r="I85" i="5"/>
  <c r="I86" i="5"/>
  <c r="I15" i="5"/>
  <c r="I18" i="5"/>
  <c r="I27" i="5"/>
  <c r="I24" i="5"/>
  <c r="I87" i="5"/>
  <c r="I41" i="5"/>
  <c r="I9" i="5"/>
  <c r="I62" i="5"/>
  <c r="I13" i="5"/>
  <c r="I23" i="5"/>
  <c r="I84" i="5"/>
  <c r="I19" i="5"/>
  <c r="I38" i="5"/>
  <c r="I37" i="5"/>
  <c r="I88" i="5"/>
  <c r="I42" i="5"/>
  <c r="I43" i="5"/>
  <c r="I10" i="5"/>
  <c r="I76" i="5"/>
  <c r="I83" i="5"/>
  <c r="I21" i="5"/>
  <c r="I28" i="5"/>
  <c r="I40" i="5"/>
  <c r="I22" i="5"/>
  <c r="I58" i="5"/>
  <c r="I70" i="5"/>
  <c r="I50" i="5"/>
  <c r="I73" i="5"/>
  <c r="I56" i="5"/>
  <c r="I39" i="5"/>
  <c r="I35" i="5"/>
  <c r="I72" i="5"/>
  <c r="I77" i="5"/>
  <c r="I67" i="5"/>
  <c r="I26" i="5"/>
  <c r="I89" i="5"/>
  <c r="I31" i="5"/>
  <c r="I60" i="5"/>
  <c r="I47" i="5"/>
  <c r="I53" i="5"/>
  <c r="I16" i="5"/>
  <c r="I17" i="5"/>
  <c r="I20" i="5"/>
  <c r="I82" i="5"/>
  <c r="I80" i="5"/>
  <c r="I64" i="5"/>
  <c r="I65" i="5"/>
  <c r="I52" i="5"/>
  <c r="I51" i="5"/>
  <c r="I61" i="5"/>
  <c r="I44" i="5"/>
  <c r="I49" i="5"/>
  <c r="I45" i="5"/>
  <c r="I55" i="5"/>
  <c r="I33" i="5"/>
  <c r="I48" i="5"/>
  <c r="I75" i="5"/>
  <c r="I74" i="5"/>
  <c r="I32" i="5"/>
  <c r="I14" i="5"/>
  <c r="I57" i="5"/>
  <c r="I59" i="5"/>
  <c r="I79" i="5"/>
  <c r="I81" i="5"/>
  <c r="I68" i="5"/>
  <c r="I11" i="5"/>
  <c r="I36" i="5"/>
  <c r="I29" i="5"/>
  <c r="I5" i="5"/>
  <c r="I25" i="5"/>
  <c r="I8" i="5"/>
  <c r="I34" i="5"/>
  <c r="I6" i="5"/>
  <c r="I7" i="5"/>
  <c r="I4" i="5"/>
</calcChain>
</file>

<file path=xl/sharedStrings.xml><?xml version="1.0" encoding="utf-8"?>
<sst xmlns="http://schemas.openxmlformats.org/spreadsheetml/2006/main" count="590" uniqueCount="178">
  <si>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</si>
  <si>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</si>
  <si>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</si>
  <si>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</si>
  <si>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</si>
  <si>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</si>
  <si>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</si>
  <si>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</si>
  <si>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</si>
  <si>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</si>
  <si>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</si>
  <si>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</si>
  <si>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161-</t>
  </si>
  <si>
    <t>73-</t>
  </si>
  <si>
    <t>81-</t>
  </si>
  <si>
    <t>62-</t>
  </si>
  <si>
    <t>199-</t>
  </si>
  <si>
    <t>34-</t>
  </si>
  <si>
    <t>136-</t>
  </si>
  <si>
    <t>96-</t>
  </si>
  <si>
    <t>49-</t>
  </si>
  <si>
    <t>200-</t>
  </si>
  <si>
    <t>TAMEZ, CAROLINA FERNANDA</t>
  </si>
  <si>
    <t xml:space="preserve">EV-Palmview Community  Center </t>
  </si>
  <si>
    <t>7-</t>
  </si>
  <si>
    <t>RODRIGUEZ, MARIA DEL CARMEN</t>
  </si>
  <si>
    <t>48-</t>
  </si>
  <si>
    <t xml:space="preserve">RODRIGUEZ, DAVID </t>
  </si>
  <si>
    <t>97-</t>
  </si>
  <si>
    <t>138-</t>
  </si>
  <si>
    <t>207-</t>
  </si>
  <si>
    <t>166-</t>
  </si>
  <si>
    <t>72-</t>
  </si>
  <si>
    <t>8-</t>
  </si>
  <si>
    <t>BARAJAS, ROBERTO CARLOS</t>
  </si>
  <si>
    <t>95-</t>
  </si>
  <si>
    <t>160-</t>
  </si>
  <si>
    <t>124-</t>
  </si>
  <si>
    <t>134-</t>
  </si>
  <si>
    <t>135-</t>
  </si>
  <si>
    <t>54-</t>
  </si>
  <si>
    <t>26-</t>
  </si>
  <si>
    <t>CALIFA, JOE ANTHONY</t>
  </si>
  <si>
    <t>CALIFA, ANNA NYDIA</t>
  </si>
  <si>
    <t>67-</t>
  </si>
  <si>
    <t>47-</t>
  </si>
  <si>
    <t xml:space="preserve">LOZANO, NIDIA </t>
  </si>
  <si>
    <t>164-</t>
  </si>
  <si>
    <t>216-</t>
  </si>
  <si>
    <t>65-</t>
  </si>
  <si>
    <t>66-</t>
  </si>
  <si>
    <t>CANO, JOSE DIEGO</t>
  </si>
  <si>
    <t>148-</t>
  </si>
  <si>
    <t>GARZA, MARIA DEJESUS</t>
  </si>
  <si>
    <t>139-</t>
  </si>
  <si>
    <t xml:space="preserve">BARCELO, ERNESTO </t>
  </si>
  <si>
    <t xml:space="preserve">GARZA, VENTURA </t>
  </si>
  <si>
    <t>LOZANO, VERONICA ERNESTINA</t>
  </si>
  <si>
    <t xml:space="preserve">CARDENAS, JAVIER </t>
  </si>
  <si>
    <t>SALINAS, JULIO ARMANDO</t>
  </si>
  <si>
    <t>TIJERINA, JAIME EDUARDO</t>
  </si>
  <si>
    <t>193-</t>
  </si>
  <si>
    <t>TIJERINA, DIANE ELIZABETH</t>
  </si>
  <si>
    <t>RAMIREZ, TANIA YANET</t>
  </si>
  <si>
    <t xml:space="preserve">RAMIREZ, AIDA </t>
  </si>
  <si>
    <t xml:space="preserve">CORONADO, ADRIANA </t>
  </si>
  <si>
    <t>206-</t>
  </si>
  <si>
    <t>GUTIERREZ, ANGELITA M</t>
  </si>
  <si>
    <t>150-</t>
  </si>
  <si>
    <t>SOLIS, CARLOTA RANGEL</t>
  </si>
  <si>
    <t>SOLIS, JOSE GUADALUPE</t>
  </si>
  <si>
    <t>MEMON, QADIR MOHAMMAD</t>
  </si>
  <si>
    <t xml:space="preserve">HINOJOSA, SILVIA </t>
  </si>
  <si>
    <t xml:space="preserve">PEREZ, SILVIA </t>
  </si>
  <si>
    <t>168-</t>
  </si>
  <si>
    <t>MATA, JOSE RAMIRO</t>
  </si>
  <si>
    <t>MUNIZ, JUAN MORENO</t>
  </si>
  <si>
    <t xml:space="preserve">MARTINEZ, TANIA </t>
  </si>
  <si>
    <t>212-</t>
  </si>
  <si>
    <t>ROBLEDO, NIDIA MAGALY</t>
  </si>
  <si>
    <t xml:space="preserve">NAVARRO, ELOISA </t>
  </si>
  <si>
    <t>OZUNA, MARIA DOLORES</t>
  </si>
  <si>
    <t>RODRIGUEZ, MANUEL G</t>
  </si>
  <si>
    <t>RODRIGUEZ, ELIDA GARZA</t>
  </si>
  <si>
    <t>TIJERINA, IRMA MAGALI</t>
  </si>
  <si>
    <t>TIJERINA, YAJAIRA GUADALUPE</t>
  </si>
  <si>
    <t>74-</t>
  </si>
  <si>
    <t>GARCIA, DARIO RIGOBERTO</t>
  </si>
  <si>
    <t>DIAZ, NORA HILDA</t>
  </si>
  <si>
    <t>DIAZ, JOSE ANGEL</t>
  </si>
  <si>
    <t>PEREZ, AMBROSIA CAMPOS</t>
  </si>
  <si>
    <t>223-</t>
  </si>
  <si>
    <t>84-</t>
  </si>
  <si>
    <t>MELENDEZ, HAYDEE VALE</t>
  </si>
  <si>
    <t>ROBLEDO, JUAN ARTURO</t>
  </si>
  <si>
    <t xml:space="preserve">GONZALEZ, ESTHER </t>
  </si>
  <si>
    <t>37-</t>
  </si>
  <si>
    <t xml:space="preserve">VILLARREAL, CARLOS </t>
  </si>
  <si>
    <t>GARZA, NOELIA NOEMI</t>
  </si>
  <si>
    <t xml:space="preserve">RODRIGUEZ, SAN JUANA </t>
  </si>
  <si>
    <t xml:space="preserve">SUAREZ, GLORIA SILVIA </t>
  </si>
  <si>
    <t>SIFUENTES, MARIA MAGDALENA</t>
  </si>
  <si>
    <t>LOZANO, OSCAR JAVIER</t>
  </si>
  <si>
    <t xml:space="preserve">MARRUFO, MARIA </t>
  </si>
  <si>
    <t>PINALEZ, BEATRIZ SALINAS</t>
  </si>
  <si>
    <t>SOLANO, DINA VERONICA</t>
  </si>
  <si>
    <t xml:space="preserve">NAVA, GREGORIO </t>
  </si>
  <si>
    <t>SANCHEZ, MICHAEL RENE</t>
  </si>
  <si>
    <t>RAMIREZ, NATHEN BLAKE</t>
  </si>
  <si>
    <t>GARCIA, RAMONA RAMOS</t>
  </si>
  <si>
    <t>221-</t>
  </si>
  <si>
    <t>MARTINEZ, FRANCISCO JAVIER</t>
  </si>
  <si>
    <t xml:space="preserve">GARZA, NORMA </t>
  </si>
  <si>
    <t>GARCIA, JANETH ELIZABETH</t>
  </si>
  <si>
    <t>TORRES, JUAN ZARATE</t>
  </si>
  <si>
    <t>SOTO, HENRY W</t>
  </si>
  <si>
    <t xml:space="preserve">CANTU, HIPOLITO </t>
  </si>
  <si>
    <t>MARTINEZ, MARIANELA L</t>
  </si>
  <si>
    <t>MARTINEZ, ISIDRO VILLARREAL</t>
  </si>
  <si>
    <t>VALENCIA, AVELINO GONZALES</t>
  </si>
  <si>
    <t xml:space="preserve">MAR, DEMETRIO </t>
  </si>
  <si>
    <t>MAR, MARIA LORETO</t>
  </si>
  <si>
    <t xml:space="preserve">GALVAN, VIRGINIA </t>
  </si>
  <si>
    <t>TREJO, BELIA NOEMI</t>
  </si>
  <si>
    <t>GARZA, GUADALUPE F</t>
  </si>
  <si>
    <t>149-</t>
  </si>
  <si>
    <t>231-</t>
  </si>
  <si>
    <t>CAVAZOS, SARA GARCIA</t>
  </si>
  <si>
    <t xml:space="preserve">ROCHA, AMADO </t>
  </si>
  <si>
    <t xml:space="preserve">CANTU, ANGELICA </t>
  </si>
  <si>
    <t>MARTINEZ, HIGINIO VILLARREAL</t>
  </si>
  <si>
    <t>VALDEZ-DIAZ, JUAN ANTONIO</t>
  </si>
  <si>
    <t>GARZA, LUIS GARCIA</t>
  </si>
  <si>
    <t>GARZA, NOHEMI ORNELAS</t>
  </si>
  <si>
    <t xml:space="preserve">ESTRADA, EDUARDO </t>
  </si>
  <si>
    <t>DE LEON, CARMEN VARGAS</t>
  </si>
  <si>
    <t>VALDEZ, PAULA ANGELICA</t>
  </si>
  <si>
    <t>URREA, ROJELIO BENAVIDES</t>
  </si>
  <si>
    <t>SALINAS, NOE CAMARENA</t>
  </si>
  <si>
    <t xml:space="preserve">CASTANEDA, JUAN </t>
  </si>
  <si>
    <t>PEREZ, MYRNA ANGELICA</t>
  </si>
  <si>
    <t>27-</t>
  </si>
  <si>
    <t>SANTOS, MARIA ELVA</t>
  </si>
  <si>
    <t>MCLEAISH, LAUREL THERESA</t>
  </si>
  <si>
    <t>GARZA, VERONICA Y</t>
  </si>
  <si>
    <t>230-</t>
  </si>
  <si>
    <t xml:space="preserve">VILLARREAL, ELIAS </t>
  </si>
  <si>
    <t>District for Mapping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</si>
  <si>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</si>
  <si>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</si>
  <si>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</si>
  <si>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</si>
  <si>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</si>
  <si>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</si>
  <si>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</si>
  <si>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</si>
  <si>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</si>
  <si>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</si>
  <si>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</si>
  <si>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</si>
  <si>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</si>
  <si>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</si>
  <si>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</si>
  <si>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</si>
  <si>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</si>
  <si>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20-</t>
  </si>
  <si>
    <t>233-</t>
  </si>
  <si>
    <t>234-</t>
  </si>
  <si>
    <t>82-</t>
  </si>
  <si>
    <t>93-</t>
  </si>
  <si>
    <t>162-</t>
  </si>
  <si>
    <t>163-</t>
  </si>
  <si>
    <t>141-</t>
  </si>
  <si>
    <t>227-</t>
  </si>
  <si>
    <t>228-</t>
  </si>
  <si>
    <t>246-</t>
  </si>
  <si>
    <t>252-</t>
  </si>
  <si>
    <t>Roster 4/19/2021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</si>
</sst>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EF96-3CAF-4B96-946C-A1F5307A2EDE}">
  <dimension ref="A1:I90"/>
  <sheetViews>
    <sheetView tabSelected="1" zoomScaleNormal="100" workbookViewId="0">
      <selection activeCell="C8" sqref="C8"/>
    </sheetView>
  </sheetViews>
  <sheetFormatPr defaultRowHeight="14.4" x14ac:dyDescent="0.3"/>
  <cols>
    <col min="2" max="2" width="36.109375" bestFit="1" customWidth="1"/>
    <col min="3" max="3" width="29" bestFit="1" customWidth="1"/>
    <col min="5" max="5" width="11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8" t="s">
        <v>0</v>
      </c>
      <c r="C1" s="6" t="s">
        <v>1</v>
      </c>
      <c r="D1" s="5" t="s">
        <v>177</v>
      </c>
      <c r="E1" s="5"/>
      <c r="F1" s="5"/>
      <c r="G1" s="5"/>
      <c r="H1" s="5"/>
      <c r="I1" s="5"/>
    </row>
    <row r="2" spans="1:9" x14ac:dyDescent="0.3">
      <c r="B2" s="8" t="s">
        <v>2</v>
      </c>
      <c r="C2" s="7">
        <v>44317</v>
      </c>
      <c r="D2" s="5"/>
      <c r="E2" s="5"/>
      <c r="F2" s="5"/>
      <c r="G2" s="5"/>
      <c r="H2" s="5"/>
      <c r="I2" s="5"/>
    </row>
    <row r="3" spans="1:9" ht="43.2" x14ac:dyDescent="0.3">
      <c r="A3" s="4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2" t="s">
        <v>147</v>
      </c>
    </row>
    <row r="4" spans="1:9" x14ac:dyDescent="0.3">
      <c r="A4" s="1">
        <v>1</v>
      </c>
      <c r="B4" s="1">
        <v>1054713355</v>
      </c>
      <c r="C4" s="1" t="s">
        <v>34</v>
      </c>
      <c r="D4" s="1" t="s">
        <v>10</v>
      </c>
      <c r="E4" s="1" t="s">
        <v>11</v>
      </c>
      <c r="F4" s="1" t="s">
        <v>35</v>
      </c>
      <c r="G4" s="1" t="s">
        <v>23</v>
      </c>
      <c r="H4" s="3">
        <v>44305.754421296297</v>
      </c>
      <c r="I4" s="4" t="str">
        <f>VLOOKUP($F4,mapping!$A$2:$B$68,2,FALSE)</f>
        <v>District 4</v>
      </c>
    </row>
    <row r="5" spans="1:9" x14ac:dyDescent="0.3">
      <c r="A5" s="1">
        <v>2</v>
      </c>
      <c r="B5" s="1">
        <v>1052961890</v>
      </c>
      <c r="C5" s="1" t="s">
        <v>55</v>
      </c>
      <c r="D5" s="1" t="s">
        <v>10</v>
      </c>
      <c r="E5" s="1" t="s">
        <v>11</v>
      </c>
      <c r="F5" s="1" t="s">
        <v>35</v>
      </c>
      <c r="G5" s="1" t="s">
        <v>23</v>
      </c>
      <c r="H5" s="3">
        <v>44305.721851851849</v>
      </c>
      <c r="I5" s="4" t="str">
        <f>VLOOKUP($F5,mapping!$A$2:$B$68,2,FALSE)</f>
        <v>District 4</v>
      </c>
    </row>
    <row r="6" spans="1:9" x14ac:dyDescent="0.3">
      <c r="A6" s="1">
        <v>3</v>
      </c>
      <c r="B6" s="1">
        <v>1053893148</v>
      </c>
      <c r="C6" s="1" t="s">
        <v>43</v>
      </c>
      <c r="D6" s="1" t="s">
        <v>10</v>
      </c>
      <c r="E6" s="1" t="s">
        <v>11</v>
      </c>
      <c r="F6" s="1" t="s">
        <v>26</v>
      </c>
      <c r="G6" s="1" t="s">
        <v>23</v>
      </c>
      <c r="H6" s="3">
        <v>44305.739247685182</v>
      </c>
      <c r="I6" s="4" t="str">
        <f>VLOOKUP($F6,mapping!$A$2:$B$68,2,FALSE)</f>
        <v>District 4</v>
      </c>
    </row>
    <row r="7" spans="1:9" x14ac:dyDescent="0.3">
      <c r="A7" s="1">
        <v>4</v>
      </c>
      <c r="B7" s="1">
        <v>1055332244</v>
      </c>
      <c r="C7" s="1" t="s">
        <v>42</v>
      </c>
      <c r="D7" s="1" t="s">
        <v>10</v>
      </c>
      <c r="E7" s="1" t="s">
        <v>11</v>
      </c>
      <c r="F7" s="1" t="s">
        <v>26</v>
      </c>
      <c r="G7" s="1" t="s">
        <v>23</v>
      </c>
      <c r="H7" s="3">
        <v>44305.741932870369</v>
      </c>
      <c r="I7" s="4" t="str">
        <f>VLOOKUP($F7,mapping!$A$2:$B$68,2,FALSE)</f>
        <v>District 4</v>
      </c>
    </row>
    <row r="8" spans="1:9" x14ac:dyDescent="0.3">
      <c r="A8" s="1">
        <v>5</v>
      </c>
      <c r="B8" s="1">
        <v>1216624353</v>
      </c>
      <c r="C8" s="1" t="s">
        <v>51</v>
      </c>
      <c r="D8" s="1" t="s">
        <v>10</v>
      </c>
      <c r="E8" s="1" t="s">
        <v>11</v>
      </c>
      <c r="F8" s="1" t="s">
        <v>16</v>
      </c>
      <c r="G8" s="1" t="s">
        <v>23</v>
      </c>
      <c r="H8" s="3">
        <v>44305.725034722222</v>
      </c>
      <c r="I8" s="4" t="str">
        <f>VLOOKUP($F8,mapping!$A$2:$B$68,2,FALSE)</f>
        <v>District 1</v>
      </c>
    </row>
    <row r="9" spans="1:9" x14ac:dyDescent="0.3">
      <c r="A9" s="1">
        <v>6</v>
      </c>
      <c r="B9" s="1">
        <v>1199962012</v>
      </c>
      <c r="C9" s="1" t="s">
        <v>129</v>
      </c>
      <c r="D9" s="1" t="s">
        <v>10</v>
      </c>
      <c r="E9" s="1" t="s">
        <v>11</v>
      </c>
      <c r="F9" s="1" t="s">
        <v>31</v>
      </c>
      <c r="G9" s="1" t="s">
        <v>23</v>
      </c>
      <c r="H9" s="3">
        <v>44305.394895833335</v>
      </c>
      <c r="I9" s="4" t="str">
        <f>VLOOKUP($F9,mapping!$A$2:$B$68,2,FALSE)</f>
        <v>District 2</v>
      </c>
    </row>
    <row r="10" spans="1:9" x14ac:dyDescent="0.3">
      <c r="A10" s="1">
        <v>7</v>
      </c>
      <c r="B10" s="1">
        <v>1054581922</v>
      </c>
      <c r="C10" s="1" t="s">
        <v>116</v>
      </c>
      <c r="D10" s="1" t="s">
        <v>10</v>
      </c>
      <c r="E10" s="1" t="s">
        <v>11</v>
      </c>
      <c r="F10" s="1" t="s">
        <v>45</v>
      </c>
      <c r="G10" s="1" t="s">
        <v>23</v>
      </c>
      <c r="H10" s="3">
        <v>44305.463553240741</v>
      </c>
      <c r="I10" s="4" t="str">
        <f>VLOOKUP($F10,mapping!$A$2:$B$68,2,FALSE)</f>
        <v>District 4</v>
      </c>
    </row>
    <row r="11" spans="1:9" x14ac:dyDescent="0.3">
      <c r="A11" s="1">
        <v>8</v>
      </c>
      <c r="B11" s="1">
        <v>2138390005</v>
      </c>
      <c r="C11" s="1" t="s">
        <v>58</v>
      </c>
      <c r="D11" s="1" t="s">
        <v>10</v>
      </c>
      <c r="E11" s="1" t="s">
        <v>11</v>
      </c>
      <c r="F11" s="1" t="s">
        <v>26</v>
      </c>
      <c r="G11" s="1" t="s">
        <v>23</v>
      </c>
      <c r="H11" s="3">
        <v>44305.717141203706</v>
      </c>
      <c r="I11" s="4" t="str">
        <f>VLOOKUP($F11,mapping!$A$2:$B$68,2,FALSE)</f>
        <v>District 4</v>
      </c>
    </row>
    <row r="12" spans="1:9" x14ac:dyDescent="0.3">
      <c r="A12" s="1">
        <v>9</v>
      </c>
      <c r="B12" s="1">
        <v>1053601869</v>
      </c>
      <c r="C12" s="1" t="s">
        <v>139</v>
      </c>
      <c r="D12" s="1" t="s">
        <v>10</v>
      </c>
      <c r="E12" s="1" t="s">
        <v>11</v>
      </c>
      <c r="F12" s="1" t="s">
        <v>35</v>
      </c>
      <c r="G12" s="1" t="s">
        <v>23</v>
      </c>
      <c r="H12" s="3">
        <v>44305.354675925926</v>
      </c>
      <c r="I12" s="4" t="str">
        <f>VLOOKUP($F12,mapping!$A$2:$B$68,2,FALSE)</f>
        <v>District 4</v>
      </c>
    </row>
    <row r="13" spans="1:9" x14ac:dyDescent="0.3">
      <c r="A13" s="1">
        <v>10</v>
      </c>
      <c r="B13" s="1">
        <v>1054249774</v>
      </c>
      <c r="C13" s="1" t="s">
        <v>127</v>
      </c>
      <c r="D13" s="1" t="s">
        <v>10</v>
      </c>
      <c r="E13" s="1" t="s">
        <v>11</v>
      </c>
      <c r="F13" s="1" t="s">
        <v>48</v>
      </c>
      <c r="G13" s="1" t="s">
        <v>23</v>
      </c>
      <c r="H13" s="3">
        <v>44305.405601851853</v>
      </c>
      <c r="I13" s="4" t="str">
        <f>VLOOKUP($F13,mapping!$A$2:$B$68,2,FALSE)</f>
        <v>District 3</v>
      </c>
    </row>
    <row r="14" spans="1:9" x14ac:dyDescent="0.3">
      <c r="A14" s="1">
        <v>11</v>
      </c>
      <c r="B14" s="1">
        <v>1053031199</v>
      </c>
      <c r="C14" s="1" t="s">
        <v>65</v>
      </c>
      <c r="D14" s="1" t="s">
        <v>10</v>
      </c>
      <c r="E14" s="1" t="s">
        <v>11</v>
      </c>
      <c r="F14" s="1" t="s">
        <v>24</v>
      </c>
      <c r="G14" s="1" t="s">
        <v>23</v>
      </c>
      <c r="H14" s="3">
        <v>44305.696921296294</v>
      </c>
      <c r="I14" s="4" t="str">
        <f>VLOOKUP($F14,mapping!$A$2:$B$68,2,FALSE)</f>
        <v>District 6</v>
      </c>
    </row>
    <row r="15" spans="1:9" x14ac:dyDescent="0.3">
      <c r="A15" s="1">
        <v>12</v>
      </c>
      <c r="B15" s="1">
        <v>1055285982</v>
      </c>
      <c r="C15" s="1" t="s">
        <v>135</v>
      </c>
      <c r="D15" s="1" t="s">
        <v>10</v>
      </c>
      <c r="E15" s="1" t="s">
        <v>11</v>
      </c>
      <c r="F15" s="1" t="s">
        <v>26</v>
      </c>
      <c r="G15" s="1" t="s">
        <v>23</v>
      </c>
      <c r="H15" s="3">
        <v>44305.377326388887</v>
      </c>
      <c r="I15" s="4" t="str">
        <f>VLOOKUP($F15,mapping!$A$2:$B$68,2,FALSE)</f>
        <v>District 4</v>
      </c>
    </row>
    <row r="16" spans="1:9" x14ac:dyDescent="0.3">
      <c r="A16" s="1">
        <v>13</v>
      </c>
      <c r="B16" s="1">
        <v>1055945157</v>
      </c>
      <c r="C16" s="1" t="s">
        <v>89</v>
      </c>
      <c r="D16" s="1" t="s">
        <v>10</v>
      </c>
      <c r="E16" s="1" t="s">
        <v>11</v>
      </c>
      <c r="F16" s="1" t="s">
        <v>35</v>
      </c>
      <c r="G16" s="1" t="s">
        <v>23</v>
      </c>
      <c r="H16" s="3">
        <v>44305.61550925926</v>
      </c>
      <c r="I16" s="4" t="str">
        <f>VLOOKUP($F16,mapping!$A$2:$B$68,2,FALSE)</f>
        <v>District 4</v>
      </c>
    </row>
    <row r="17" spans="1:9" x14ac:dyDescent="0.3">
      <c r="A17" s="1">
        <v>14</v>
      </c>
      <c r="B17" s="1">
        <v>1054861006</v>
      </c>
      <c r="C17" s="1" t="s">
        <v>88</v>
      </c>
      <c r="D17" s="1" t="s">
        <v>10</v>
      </c>
      <c r="E17" s="1" t="s">
        <v>11</v>
      </c>
      <c r="F17" s="1" t="s">
        <v>35</v>
      </c>
      <c r="G17" s="1" t="s">
        <v>23</v>
      </c>
      <c r="H17" s="3">
        <v>44305.616689814815</v>
      </c>
      <c r="I17" s="4" t="str">
        <f>VLOOKUP($F17,mapping!$A$2:$B$68,2,FALSE)</f>
        <v>District 4</v>
      </c>
    </row>
    <row r="18" spans="1:9" x14ac:dyDescent="0.3">
      <c r="A18" s="1">
        <v>15</v>
      </c>
      <c r="B18" s="1">
        <v>1073849022</v>
      </c>
      <c r="C18" s="1" t="s">
        <v>134</v>
      </c>
      <c r="D18" s="1" t="s">
        <v>10</v>
      </c>
      <c r="E18" s="1" t="s">
        <v>11</v>
      </c>
      <c r="F18" s="1" t="s">
        <v>47</v>
      </c>
      <c r="G18" s="1" t="s">
        <v>23</v>
      </c>
      <c r="H18" s="3">
        <v>44305.378298611111</v>
      </c>
      <c r="I18" s="4" t="str">
        <f>VLOOKUP($F18,mapping!$A$2:$B$68,2,FALSE)</f>
        <v>District 3</v>
      </c>
    </row>
    <row r="19" spans="1:9" x14ac:dyDescent="0.3">
      <c r="A19" s="1">
        <v>16</v>
      </c>
      <c r="B19" s="1">
        <v>2130698973</v>
      </c>
      <c r="C19" s="1" t="s">
        <v>122</v>
      </c>
      <c r="D19" s="1" t="s">
        <v>10</v>
      </c>
      <c r="E19" s="1" t="s">
        <v>11</v>
      </c>
      <c r="F19" s="1" t="s">
        <v>29</v>
      </c>
      <c r="G19" s="1" t="s">
        <v>23</v>
      </c>
      <c r="H19" s="3">
        <v>44305.446076388886</v>
      </c>
      <c r="I19" s="4" t="str">
        <f>VLOOKUP($F19,mapping!$A$2:$B$68,2,FALSE)</f>
        <v>District 5</v>
      </c>
    </row>
    <row r="20" spans="1:9" x14ac:dyDescent="0.3">
      <c r="A20" s="1">
        <v>17</v>
      </c>
      <c r="B20" s="1">
        <v>1055585912</v>
      </c>
      <c r="C20" s="1" t="s">
        <v>87</v>
      </c>
      <c r="D20" s="1" t="s">
        <v>10</v>
      </c>
      <c r="E20" s="1" t="s">
        <v>11</v>
      </c>
      <c r="F20" s="1" t="s">
        <v>20</v>
      </c>
      <c r="G20" s="1" t="s">
        <v>23</v>
      </c>
      <c r="H20" s="3">
        <v>44305.617569444446</v>
      </c>
      <c r="I20" s="4" t="str">
        <f>VLOOKUP($F20,mapping!$A$2:$B$68,2,FALSE)</f>
        <v>District 3</v>
      </c>
    </row>
    <row r="21" spans="1:9" x14ac:dyDescent="0.3">
      <c r="A21" s="1">
        <v>18</v>
      </c>
      <c r="B21" s="1">
        <v>2150779698</v>
      </c>
      <c r="C21" s="1" t="s">
        <v>113</v>
      </c>
      <c r="D21" s="1" t="s">
        <v>10</v>
      </c>
      <c r="E21" s="1" t="s">
        <v>11</v>
      </c>
      <c r="F21" s="1" t="s">
        <v>35</v>
      </c>
      <c r="G21" s="1" t="s">
        <v>23</v>
      </c>
      <c r="H21" s="3">
        <v>44305.48642361111</v>
      </c>
      <c r="I21" s="4" t="str">
        <f>VLOOKUP($F21,mapping!$A$2:$B$68,2,FALSE)</f>
        <v>District 4</v>
      </c>
    </row>
    <row r="22" spans="1:9" x14ac:dyDescent="0.3">
      <c r="A22" s="1">
        <v>19</v>
      </c>
      <c r="B22" s="1">
        <v>1053521583</v>
      </c>
      <c r="C22" s="1" t="s">
        <v>109</v>
      </c>
      <c r="D22" s="1" t="s">
        <v>10</v>
      </c>
      <c r="E22" s="1" t="s">
        <v>11</v>
      </c>
      <c r="F22" s="1" t="s">
        <v>35</v>
      </c>
      <c r="G22" s="1" t="s">
        <v>23</v>
      </c>
      <c r="H22" s="3">
        <v>44305.51457175926</v>
      </c>
      <c r="I22" s="4" t="str">
        <f>VLOOKUP($F22,mapping!$A$2:$B$68,2,FALSE)</f>
        <v>District 4</v>
      </c>
    </row>
    <row r="23" spans="1:9" x14ac:dyDescent="0.3">
      <c r="A23" s="1">
        <v>20</v>
      </c>
      <c r="B23" s="1">
        <v>1142629442</v>
      </c>
      <c r="C23" s="1" t="s">
        <v>124</v>
      </c>
      <c r="D23" s="1" t="s">
        <v>10</v>
      </c>
      <c r="E23" s="1" t="s">
        <v>11</v>
      </c>
      <c r="F23" s="1" t="s">
        <v>35</v>
      </c>
      <c r="G23" s="1" t="s">
        <v>23</v>
      </c>
      <c r="H23" s="3">
        <v>44305.431342592594</v>
      </c>
      <c r="I23" s="4" t="str">
        <f>VLOOKUP($F23,mapping!$A$2:$B$68,2,FALSE)</f>
        <v>District 4</v>
      </c>
    </row>
    <row r="24" spans="1:9" x14ac:dyDescent="0.3">
      <c r="A24" s="1">
        <v>21</v>
      </c>
      <c r="B24" s="1">
        <v>1053327701</v>
      </c>
      <c r="C24" s="1" t="s">
        <v>132</v>
      </c>
      <c r="D24" s="1" t="s">
        <v>10</v>
      </c>
      <c r="E24" s="1" t="s">
        <v>11</v>
      </c>
      <c r="F24" s="1" t="s">
        <v>35</v>
      </c>
      <c r="G24" s="1" t="s">
        <v>23</v>
      </c>
      <c r="H24" s="3">
        <v>44305.380833333336</v>
      </c>
      <c r="I24" s="4" t="str">
        <f>VLOOKUP($F24,mapping!$A$2:$B$68,2,FALSE)</f>
        <v>District 4</v>
      </c>
    </row>
    <row r="25" spans="1:9" x14ac:dyDescent="0.3">
      <c r="A25" s="1">
        <v>22</v>
      </c>
      <c r="B25" s="1">
        <v>1054715058</v>
      </c>
      <c r="C25" s="1" t="s">
        <v>53</v>
      </c>
      <c r="D25" s="1" t="s">
        <v>10</v>
      </c>
      <c r="E25" s="1" t="s">
        <v>11</v>
      </c>
      <c r="F25" s="1" t="s">
        <v>20</v>
      </c>
      <c r="G25" s="1" t="s">
        <v>23</v>
      </c>
      <c r="H25" s="3">
        <v>44305.722696759258</v>
      </c>
      <c r="I25" s="4" t="str">
        <f>VLOOKUP($F25,mapping!$A$2:$B$68,2,FALSE)</f>
        <v>District 3</v>
      </c>
    </row>
    <row r="26" spans="1:9" x14ac:dyDescent="0.3">
      <c r="A26" s="1">
        <v>23</v>
      </c>
      <c r="B26" s="1">
        <v>1055526119</v>
      </c>
      <c r="C26" s="1" t="s">
        <v>98</v>
      </c>
      <c r="D26" s="1" t="s">
        <v>10</v>
      </c>
      <c r="E26" s="1" t="s">
        <v>11</v>
      </c>
      <c r="F26" s="1" t="s">
        <v>35</v>
      </c>
      <c r="G26" s="1" t="s">
        <v>23</v>
      </c>
      <c r="H26" s="3">
        <v>44305.575856481482</v>
      </c>
      <c r="I26" s="4" t="str">
        <f>VLOOKUP($F26,mapping!$A$2:$B$68,2,FALSE)</f>
        <v>District 4</v>
      </c>
    </row>
    <row r="27" spans="1:9" x14ac:dyDescent="0.3">
      <c r="A27" s="1">
        <v>24</v>
      </c>
      <c r="B27" s="1">
        <v>1055220960</v>
      </c>
      <c r="C27" s="1" t="s">
        <v>133</v>
      </c>
      <c r="D27" s="1" t="s">
        <v>10</v>
      </c>
      <c r="E27" s="1" t="s">
        <v>11</v>
      </c>
      <c r="F27" s="1" t="s">
        <v>35</v>
      </c>
      <c r="G27" s="1" t="s">
        <v>23</v>
      </c>
      <c r="H27" s="3">
        <v>44305.379745370374</v>
      </c>
      <c r="I27" s="4" t="str">
        <f>VLOOKUP($F27,mapping!$A$2:$B$68,2,FALSE)</f>
        <v>District 4</v>
      </c>
    </row>
    <row r="28" spans="1:9" x14ac:dyDescent="0.3">
      <c r="A28" s="1">
        <v>25</v>
      </c>
      <c r="B28" s="1">
        <v>1053322298</v>
      </c>
      <c r="C28" s="1" t="s">
        <v>112</v>
      </c>
      <c r="D28" s="1" t="s">
        <v>10</v>
      </c>
      <c r="E28" s="1" t="s">
        <v>11</v>
      </c>
      <c r="F28" s="1" t="s">
        <v>26</v>
      </c>
      <c r="G28" s="1" t="s">
        <v>23</v>
      </c>
      <c r="H28" s="3">
        <v>44305.487557870372</v>
      </c>
      <c r="I28" s="4" t="str">
        <f>VLOOKUP($F28,mapping!$A$2:$B$68,2,FALSE)</f>
        <v>District 4</v>
      </c>
    </row>
    <row r="29" spans="1:9" x14ac:dyDescent="0.3">
      <c r="A29" s="1">
        <v>26</v>
      </c>
      <c r="B29" s="1">
        <v>1053079093</v>
      </c>
      <c r="C29" s="1" t="s">
        <v>56</v>
      </c>
      <c r="D29" s="1" t="s">
        <v>10</v>
      </c>
      <c r="E29" s="1" t="s">
        <v>11</v>
      </c>
      <c r="F29" s="1" t="s">
        <v>20</v>
      </c>
      <c r="G29" s="1" t="s">
        <v>23</v>
      </c>
      <c r="H29" s="3">
        <v>44305.719641203701</v>
      </c>
      <c r="I29" s="4" t="str">
        <f>VLOOKUP($F29,mapping!$A$2:$B$68,2,FALSE)</f>
        <v>District 3</v>
      </c>
    </row>
    <row r="30" spans="1:9" x14ac:dyDescent="0.3">
      <c r="A30" s="1">
        <v>27</v>
      </c>
      <c r="B30" s="1">
        <v>1054166846</v>
      </c>
      <c r="C30" s="1" t="s">
        <v>144</v>
      </c>
      <c r="D30" s="1" t="s">
        <v>10</v>
      </c>
      <c r="E30" s="1" t="s">
        <v>11</v>
      </c>
      <c r="F30" s="1" t="s">
        <v>66</v>
      </c>
      <c r="G30" s="1" t="s">
        <v>23</v>
      </c>
      <c r="H30" s="3">
        <v>44305.315162037034</v>
      </c>
      <c r="I30" s="4" t="str">
        <f>VLOOKUP($F30,mapping!$A$2:$B$68,2,FALSE)</f>
        <v>District 1</v>
      </c>
    </row>
    <row r="31" spans="1:9" x14ac:dyDescent="0.3">
      <c r="A31" s="1">
        <v>28</v>
      </c>
      <c r="B31" s="1">
        <v>1053901500</v>
      </c>
      <c r="C31" s="1" t="s">
        <v>95</v>
      </c>
      <c r="D31" s="1" t="s">
        <v>10</v>
      </c>
      <c r="E31" s="1" t="s">
        <v>11</v>
      </c>
      <c r="F31" s="1" t="s">
        <v>45</v>
      </c>
      <c r="G31" s="1" t="s">
        <v>23</v>
      </c>
      <c r="H31" s="3">
        <v>44305.580266203702</v>
      </c>
      <c r="I31" s="4" t="str">
        <f>VLOOKUP($F31,mapping!$A$2:$B$68,2,FALSE)</f>
        <v>District 4</v>
      </c>
    </row>
    <row r="32" spans="1:9" x14ac:dyDescent="0.3">
      <c r="A32" s="1">
        <v>29</v>
      </c>
      <c r="B32" s="1">
        <v>1055622729</v>
      </c>
      <c r="C32" s="1" t="s">
        <v>67</v>
      </c>
      <c r="D32" s="1" t="s">
        <v>10</v>
      </c>
      <c r="E32" s="1" t="s">
        <v>11</v>
      </c>
      <c r="F32" s="1" t="s">
        <v>26</v>
      </c>
      <c r="G32" s="1" t="s">
        <v>23</v>
      </c>
      <c r="H32" s="3">
        <v>44305.693194444444</v>
      </c>
      <c r="I32" s="4" t="str">
        <f>VLOOKUP($F32,mapping!$A$2:$B$68,2,FALSE)</f>
        <v>District 4</v>
      </c>
    </row>
    <row r="33" spans="1:9" x14ac:dyDescent="0.3">
      <c r="A33" s="1">
        <v>30</v>
      </c>
      <c r="B33" s="1">
        <v>2121370984</v>
      </c>
      <c r="C33" s="1" t="s">
        <v>72</v>
      </c>
      <c r="D33" s="1" t="s">
        <v>10</v>
      </c>
      <c r="E33" s="1" t="s">
        <v>11</v>
      </c>
      <c r="F33" s="1" t="s">
        <v>61</v>
      </c>
      <c r="G33" s="1" t="s">
        <v>23</v>
      </c>
      <c r="H33" s="3">
        <v>44305.669050925928</v>
      </c>
      <c r="I33" s="4" t="str">
        <f>VLOOKUP($F33,mapping!$A$2:$B$68,2,FALSE)</f>
        <v>District 4</v>
      </c>
    </row>
    <row r="34" spans="1:9" x14ac:dyDescent="0.3">
      <c r="A34" s="1">
        <v>31</v>
      </c>
      <c r="B34" s="1">
        <v>1054209866</v>
      </c>
      <c r="C34" s="1" t="s">
        <v>46</v>
      </c>
      <c r="D34" s="1" t="s">
        <v>10</v>
      </c>
      <c r="E34" s="1" t="s">
        <v>11</v>
      </c>
      <c r="F34" s="1" t="s">
        <v>35</v>
      </c>
      <c r="G34" s="1" t="s">
        <v>23</v>
      </c>
      <c r="H34" s="3">
        <v>44305.735567129632</v>
      </c>
      <c r="I34" s="4" t="str">
        <f>VLOOKUP($F34,mapping!$A$2:$B$68,2,FALSE)</f>
        <v>District 4</v>
      </c>
    </row>
    <row r="35" spans="1:9" x14ac:dyDescent="0.3">
      <c r="A35" s="1">
        <v>32</v>
      </c>
      <c r="B35" s="1">
        <v>1159143366</v>
      </c>
      <c r="C35" s="1" t="s">
        <v>102</v>
      </c>
      <c r="D35" s="1" t="s">
        <v>10</v>
      </c>
      <c r="E35" s="1" t="s">
        <v>11</v>
      </c>
      <c r="F35" s="1" t="s">
        <v>26</v>
      </c>
      <c r="G35" s="1" t="s">
        <v>23</v>
      </c>
      <c r="H35" s="3">
        <v>44305.537997685184</v>
      </c>
      <c r="I35" s="4" t="str">
        <f>VLOOKUP($F35,mapping!$A$2:$B$68,2,FALSE)</f>
        <v>District 4</v>
      </c>
    </row>
    <row r="36" spans="1:9" x14ac:dyDescent="0.3">
      <c r="A36" s="1">
        <v>33</v>
      </c>
      <c r="B36" s="1">
        <v>1053217616</v>
      </c>
      <c r="C36" s="1" t="s">
        <v>57</v>
      </c>
      <c r="D36" s="1" t="s">
        <v>10</v>
      </c>
      <c r="E36" s="1" t="s">
        <v>11</v>
      </c>
      <c r="F36" s="1" t="s">
        <v>45</v>
      </c>
      <c r="G36" s="1" t="s">
        <v>23</v>
      </c>
      <c r="H36" s="3">
        <v>44305.717847222222</v>
      </c>
      <c r="I36" s="4" t="str">
        <f>VLOOKUP($F36,mapping!$A$2:$B$68,2,FALSE)</f>
        <v>District 4</v>
      </c>
    </row>
    <row r="37" spans="1:9" x14ac:dyDescent="0.3">
      <c r="A37" s="1">
        <v>34</v>
      </c>
      <c r="B37" s="1">
        <v>1055587926</v>
      </c>
      <c r="C37" s="1" t="s">
        <v>120</v>
      </c>
      <c r="D37" s="1" t="s">
        <v>10</v>
      </c>
      <c r="E37" s="1" t="s">
        <v>11</v>
      </c>
      <c r="F37" s="1" t="s">
        <v>35</v>
      </c>
      <c r="G37" s="1" t="s">
        <v>23</v>
      </c>
      <c r="H37" s="3">
        <v>44305.451504629629</v>
      </c>
      <c r="I37" s="4" t="str">
        <f>VLOOKUP($F37,mapping!$A$2:$B$68,2,FALSE)</f>
        <v>District 4</v>
      </c>
    </row>
    <row r="38" spans="1:9" x14ac:dyDescent="0.3">
      <c r="A38" s="1">
        <v>35</v>
      </c>
      <c r="B38" s="1">
        <v>1054871927</v>
      </c>
      <c r="C38" s="1" t="s">
        <v>121</v>
      </c>
      <c r="D38" s="1" t="s">
        <v>10</v>
      </c>
      <c r="E38" s="1" t="s">
        <v>11</v>
      </c>
      <c r="F38" s="1" t="s">
        <v>35</v>
      </c>
      <c r="G38" s="1" t="s">
        <v>23</v>
      </c>
      <c r="H38" s="3">
        <v>44305.450810185182</v>
      </c>
      <c r="I38" s="4" t="str">
        <f>VLOOKUP($F38,mapping!$A$2:$B$68,2,FALSE)</f>
        <v>District 4</v>
      </c>
    </row>
    <row r="39" spans="1:9" x14ac:dyDescent="0.3">
      <c r="A39" s="1">
        <v>36</v>
      </c>
      <c r="B39" s="1">
        <v>1054704835</v>
      </c>
      <c r="C39" s="1" t="s">
        <v>103</v>
      </c>
      <c r="D39" s="1" t="s">
        <v>10</v>
      </c>
      <c r="E39" s="1" t="s">
        <v>11</v>
      </c>
      <c r="F39" s="1" t="s">
        <v>35</v>
      </c>
      <c r="G39" s="1" t="s">
        <v>23</v>
      </c>
      <c r="H39" s="3">
        <v>44305.525752314818</v>
      </c>
      <c r="I39" s="4" t="str">
        <f>VLOOKUP($F39,mapping!$A$2:$B$68,2,FALSE)</f>
        <v>District 4</v>
      </c>
    </row>
    <row r="40" spans="1:9" x14ac:dyDescent="0.3">
      <c r="A40" s="1">
        <v>37</v>
      </c>
      <c r="B40" s="1">
        <v>2148095956</v>
      </c>
      <c r="C40" s="1" t="s">
        <v>111</v>
      </c>
      <c r="D40" s="1" t="s">
        <v>10</v>
      </c>
      <c r="E40" s="1" t="s">
        <v>11</v>
      </c>
      <c r="F40" s="1" t="s">
        <v>39</v>
      </c>
      <c r="G40" s="1" t="s">
        <v>23</v>
      </c>
      <c r="H40" s="3">
        <v>44305.48877314815</v>
      </c>
      <c r="I40" s="4" t="str">
        <f>VLOOKUP($F40,mapping!$A$2:$B$68,2,FALSE)</f>
        <v>District 6</v>
      </c>
    </row>
    <row r="41" spans="1:9" x14ac:dyDescent="0.3">
      <c r="A41" s="1">
        <v>38</v>
      </c>
      <c r="B41" s="1">
        <v>1054205009</v>
      </c>
      <c r="C41" s="1" t="s">
        <v>130</v>
      </c>
      <c r="D41" s="1" t="s">
        <v>10</v>
      </c>
      <c r="E41" s="1" t="s">
        <v>11</v>
      </c>
      <c r="F41" s="1" t="s">
        <v>26</v>
      </c>
      <c r="G41" s="1" t="s">
        <v>23</v>
      </c>
      <c r="H41" s="3">
        <v>44305.383900462963</v>
      </c>
      <c r="I41" s="4" t="str">
        <f>VLOOKUP($F41,mapping!$A$2:$B$68,2,FALSE)</f>
        <v>District 4</v>
      </c>
    </row>
    <row r="42" spans="1:9" x14ac:dyDescent="0.3">
      <c r="A42" s="1">
        <v>39</v>
      </c>
      <c r="B42" s="1">
        <v>1053594181</v>
      </c>
      <c r="C42" s="1" t="s">
        <v>118</v>
      </c>
      <c r="D42" s="1" t="s">
        <v>10</v>
      </c>
      <c r="E42" s="1" t="s">
        <v>11</v>
      </c>
      <c r="F42" s="1" t="s">
        <v>26</v>
      </c>
      <c r="G42" s="1" t="s">
        <v>23</v>
      </c>
      <c r="H42" s="3">
        <v>44305.458831018521</v>
      </c>
      <c r="I42" s="4" t="str">
        <f>VLOOKUP($F42,mapping!$A$2:$B$68,2,FALSE)</f>
        <v>District 4</v>
      </c>
    </row>
    <row r="43" spans="1:9" x14ac:dyDescent="0.3">
      <c r="A43" s="1">
        <v>40</v>
      </c>
      <c r="B43" s="1">
        <v>1053851054</v>
      </c>
      <c r="C43" s="1" t="s">
        <v>117</v>
      </c>
      <c r="D43" s="1" t="s">
        <v>10</v>
      </c>
      <c r="E43" s="1" t="s">
        <v>11</v>
      </c>
      <c r="F43" s="1" t="s">
        <v>26</v>
      </c>
      <c r="G43" s="1" t="s">
        <v>23</v>
      </c>
      <c r="H43" s="3">
        <v>44305.459710648145</v>
      </c>
      <c r="I43" s="4" t="str">
        <f>VLOOKUP($F43,mapping!$A$2:$B$68,2,FALSE)</f>
        <v>District 4</v>
      </c>
    </row>
    <row r="44" spans="1:9" x14ac:dyDescent="0.3">
      <c r="A44" s="1">
        <v>41</v>
      </c>
      <c r="B44" s="1">
        <v>1054795731</v>
      </c>
      <c r="C44" s="1" t="s">
        <v>77</v>
      </c>
      <c r="D44" s="1" t="s">
        <v>10</v>
      </c>
      <c r="E44" s="1" t="s">
        <v>11</v>
      </c>
      <c r="F44" s="1" t="s">
        <v>26</v>
      </c>
      <c r="G44" s="1" t="s">
        <v>23</v>
      </c>
      <c r="H44" s="3">
        <v>44305.65115740741</v>
      </c>
      <c r="I44" s="4" t="str">
        <f>VLOOKUP($F44,mapping!$A$2:$B$68,2,FALSE)</f>
        <v>District 4</v>
      </c>
    </row>
    <row r="45" spans="1:9" x14ac:dyDescent="0.3">
      <c r="A45" s="1">
        <v>42</v>
      </c>
      <c r="B45" s="1">
        <v>1053856673</v>
      </c>
      <c r="C45" s="1" t="s">
        <v>75</v>
      </c>
      <c r="D45" s="1" t="s">
        <v>10</v>
      </c>
      <c r="E45" s="1" t="s">
        <v>11</v>
      </c>
      <c r="F45" s="1" t="s">
        <v>48</v>
      </c>
      <c r="G45" s="1" t="s">
        <v>23</v>
      </c>
      <c r="H45" s="3">
        <v>44305.660879629628</v>
      </c>
      <c r="I45" s="4" t="str">
        <f>VLOOKUP($F45,mapping!$A$2:$B$68,2,FALSE)</f>
        <v>District 3</v>
      </c>
    </row>
    <row r="46" spans="1:9" x14ac:dyDescent="0.3">
      <c r="A46" s="1">
        <v>43</v>
      </c>
      <c r="B46" s="1">
        <v>2141860376</v>
      </c>
      <c r="C46" s="1" t="s">
        <v>143</v>
      </c>
      <c r="D46" s="1" t="s">
        <v>10</v>
      </c>
      <c r="E46" s="1" t="s">
        <v>11</v>
      </c>
      <c r="F46" s="1" t="s">
        <v>24</v>
      </c>
      <c r="G46" s="1" t="s">
        <v>23</v>
      </c>
      <c r="H46" s="3">
        <v>44305.320011574076</v>
      </c>
      <c r="I46" s="4" t="str">
        <f>VLOOKUP($F46,mapping!$A$2:$B$68,2,FALSE)</f>
        <v>District 6</v>
      </c>
    </row>
    <row r="47" spans="1:9" x14ac:dyDescent="0.3">
      <c r="A47" s="1">
        <v>44</v>
      </c>
      <c r="B47" s="1">
        <v>1055547664</v>
      </c>
      <c r="C47" s="1" t="s">
        <v>93</v>
      </c>
      <c r="D47" s="1" t="s">
        <v>10</v>
      </c>
      <c r="E47" s="1" t="s">
        <v>11</v>
      </c>
      <c r="F47" s="1" t="s">
        <v>68</v>
      </c>
      <c r="G47" s="1" t="s">
        <v>23</v>
      </c>
      <c r="H47" s="3">
        <v>44305.588576388887</v>
      </c>
      <c r="I47" s="4" t="str">
        <f>VLOOKUP($F47,mapping!$A$2:$B$68,2,FALSE)</f>
        <v>District 6</v>
      </c>
    </row>
    <row r="48" spans="1:9" x14ac:dyDescent="0.3">
      <c r="A48" s="1">
        <v>45</v>
      </c>
      <c r="B48" s="1">
        <v>1218407970</v>
      </c>
      <c r="C48" s="1" t="s">
        <v>71</v>
      </c>
      <c r="D48" s="1" t="s">
        <v>10</v>
      </c>
      <c r="E48" s="1" t="s">
        <v>11</v>
      </c>
      <c r="F48" s="1" t="s">
        <v>33</v>
      </c>
      <c r="G48" s="1" t="s">
        <v>23</v>
      </c>
      <c r="H48" s="3">
        <v>44305.669872685183</v>
      </c>
      <c r="I48" s="4" t="str">
        <f>VLOOKUP($F48,mapping!$A$2:$B$68,2,FALSE)</f>
        <v>District 6</v>
      </c>
    </row>
    <row r="49" spans="1:9" x14ac:dyDescent="0.3">
      <c r="A49" s="1">
        <v>46</v>
      </c>
      <c r="B49" s="1">
        <v>2130750826</v>
      </c>
      <c r="C49" s="1" t="s">
        <v>76</v>
      </c>
      <c r="D49" s="1" t="s">
        <v>10</v>
      </c>
      <c r="E49" s="1" t="s">
        <v>11</v>
      </c>
      <c r="F49" s="1" t="s">
        <v>26</v>
      </c>
      <c r="G49" s="1" t="s">
        <v>23</v>
      </c>
      <c r="H49" s="3">
        <v>44305.66034722222</v>
      </c>
      <c r="I49" s="4" t="str">
        <f>VLOOKUP($F49,mapping!$A$2:$B$68,2,FALSE)</f>
        <v>District 4</v>
      </c>
    </row>
    <row r="50" spans="1:9" x14ac:dyDescent="0.3">
      <c r="A50" s="1">
        <v>47</v>
      </c>
      <c r="B50" s="1">
        <v>1054356222</v>
      </c>
      <c r="C50" s="1" t="s">
        <v>106</v>
      </c>
      <c r="D50" s="1" t="s">
        <v>10</v>
      </c>
      <c r="E50" s="1" t="s">
        <v>11</v>
      </c>
      <c r="F50" s="1" t="s">
        <v>35</v>
      </c>
      <c r="G50" s="1" t="s">
        <v>23</v>
      </c>
      <c r="H50" s="3">
        <v>44305.517557870371</v>
      </c>
      <c r="I50" s="4" t="str">
        <f>VLOOKUP($F50,mapping!$A$2:$B$68,2,FALSE)</f>
        <v>District 4</v>
      </c>
    </row>
    <row r="51" spans="1:9" x14ac:dyDescent="0.3">
      <c r="A51" s="1">
        <v>48</v>
      </c>
      <c r="B51" s="1">
        <v>2178621162</v>
      </c>
      <c r="C51" s="1" t="s">
        <v>80</v>
      </c>
      <c r="D51" s="1" t="s">
        <v>10</v>
      </c>
      <c r="E51" s="1" t="s">
        <v>11</v>
      </c>
      <c r="F51" s="1" t="s">
        <v>26</v>
      </c>
      <c r="G51" s="1" t="s">
        <v>23</v>
      </c>
      <c r="H51" s="3">
        <v>44305.635613425926</v>
      </c>
      <c r="I51" s="4" t="str">
        <f>VLOOKUP($F51,mapping!$A$2:$B$68,2,FALSE)</f>
        <v>District 4</v>
      </c>
    </row>
    <row r="52" spans="1:9" x14ac:dyDescent="0.3">
      <c r="A52" s="1">
        <v>49</v>
      </c>
      <c r="B52" s="1">
        <v>1054135760</v>
      </c>
      <c r="C52" s="1" t="s">
        <v>81</v>
      </c>
      <c r="D52" s="1" t="s">
        <v>10</v>
      </c>
      <c r="E52" s="1" t="s">
        <v>11</v>
      </c>
      <c r="F52" s="1" t="s">
        <v>14</v>
      </c>
      <c r="G52" s="1" t="s">
        <v>23</v>
      </c>
      <c r="H52" s="3">
        <v>44305.634363425925</v>
      </c>
      <c r="I52" s="4" t="str">
        <f>VLOOKUP($F52,mapping!$A$2:$B$68,2,FALSE)</f>
        <v>District 2</v>
      </c>
    </row>
    <row r="53" spans="1:9" x14ac:dyDescent="0.3">
      <c r="A53" s="1">
        <v>50</v>
      </c>
      <c r="B53" s="1">
        <v>1055079930</v>
      </c>
      <c r="C53" s="1" t="s">
        <v>90</v>
      </c>
      <c r="D53" s="1" t="s">
        <v>10</v>
      </c>
      <c r="E53" s="1" t="s">
        <v>11</v>
      </c>
      <c r="F53" s="1" t="s">
        <v>26</v>
      </c>
      <c r="G53" s="1" t="s">
        <v>23</v>
      </c>
      <c r="H53" s="3">
        <v>44305.59516203704</v>
      </c>
      <c r="I53" s="4" t="str">
        <f>VLOOKUP($F53,mapping!$A$2:$B$68,2,FALSE)</f>
        <v>District 4</v>
      </c>
    </row>
    <row r="54" spans="1:9" x14ac:dyDescent="0.3">
      <c r="A54" s="1">
        <v>51</v>
      </c>
      <c r="B54" s="1">
        <v>1053309837</v>
      </c>
      <c r="C54" s="1" t="s">
        <v>140</v>
      </c>
      <c r="D54" s="1" t="s">
        <v>10</v>
      </c>
      <c r="E54" s="1" t="s">
        <v>11</v>
      </c>
      <c r="F54" s="1" t="s">
        <v>141</v>
      </c>
      <c r="G54" s="1" t="s">
        <v>23</v>
      </c>
      <c r="H54" s="3">
        <v>44305.348923611113</v>
      </c>
      <c r="I54" s="4" t="str">
        <f>VLOOKUP($F54,mapping!$A$2:$B$68,2,FALSE)</f>
        <v>District 5</v>
      </c>
    </row>
    <row r="55" spans="1:9" x14ac:dyDescent="0.3">
      <c r="A55" s="1">
        <v>52</v>
      </c>
      <c r="B55" s="1">
        <v>2131084387</v>
      </c>
      <c r="C55" s="1" t="s">
        <v>73</v>
      </c>
      <c r="D55" s="1" t="s">
        <v>10</v>
      </c>
      <c r="E55" s="1" t="s">
        <v>11</v>
      </c>
      <c r="F55" s="1" t="s">
        <v>61</v>
      </c>
      <c r="G55" s="1" t="s">
        <v>23</v>
      </c>
      <c r="H55" s="3">
        <v>44305.668263888889</v>
      </c>
      <c r="I55" s="4" t="str">
        <f>VLOOKUP($F55,mapping!$A$2:$B$68,2,FALSE)</f>
        <v>District 4</v>
      </c>
    </row>
    <row r="56" spans="1:9" x14ac:dyDescent="0.3">
      <c r="A56" s="1">
        <v>53</v>
      </c>
      <c r="B56" s="1">
        <v>1053262492</v>
      </c>
      <c r="C56" s="1" t="s">
        <v>104</v>
      </c>
      <c r="D56" s="1" t="s">
        <v>10</v>
      </c>
      <c r="E56" s="1" t="s">
        <v>11</v>
      </c>
      <c r="F56" s="1" t="s">
        <v>26</v>
      </c>
      <c r="G56" s="1" t="s">
        <v>23</v>
      </c>
      <c r="H56" s="3">
        <v>44305.524074074077</v>
      </c>
      <c r="I56" s="4" t="str">
        <f>VLOOKUP($F56,mapping!$A$2:$B$68,2,FALSE)</f>
        <v>District 4</v>
      </c>
    </row>
    <row r="57" spans="1:9" x14ac:dyDescent="0.3">
      <c r="A57" s="1">
        <v>54</v>
      </c>
      <c r="B57" s="1">
        <v>1053664030</v>
      </c>
      <c r="C57" s="1" t="s">
        <v>64</v>
      </c>
      <c r="D57" s="1" t="s">
        <v>10</v>
      </c>
      <c r="E57" s="1" t="s">
        <v>11</v>
      </c>
      <c r="F57" s="1" t="s">
        <v>26</v>
      </c>
      <c r="G57" s="1" t="s">
        <v>23</v>
      </c>
      <c r="H57" s="3">
        <v>44305.706134259257</v>
      </c>
      <c r="I57" s="4" t="str">
        <f>VLOOKUP($F57,mapping!$A$2:$B$68,2,FALSE)</f>
        <v>District 4</v>
      </c>
    </row>
    <row r="58" spans="1:9" x14ac:dyDescent="0.3">
      <c r="A58" s="1">
        <v>55</v>
      </c>
      <c r="B58" s="1">
        <v>2124273657</v>
      </c>
      <c r="C58" s="1" t="s">
        <v>108</v>
      </c>
      <c r="D58" s="1" t="s">
        <v>10</v>
      </c>
      <c r="E58" s="1" t="s">
        <v>11</v>
      </c>
      <c r="F58" s="1" t="s">
        <v>96</v>
      </c>
      <c r="G58" s="1" t="s">
        <v>23</v>
      </c>
      <c r="H58" s="3">
        <v>44305.515266203707</v>
      </c>
      <c r="I58" s="4" t="str">
        <f>VLOOKUP($F58,mapping!$A$2:$B$68,2,FALSE)</f>
        <v>District 5</v>
      </c>
    </row>
    <row r="59" spans="1:9" x14ac:dyDescent="0.3">
      <c r="A59" s="1">
        <v>56</v>
      </c>
      <c r="B59" s="1">
        <v>1142398861</v>
      </c>
      <c r="C59" s="1" t="s">
        <v>63</v>
      </c>
      <c r="D59" s="1" t="s">
        <v>10</v>
      </c>
      <c r="E59" s="1" t="s">
        <v>11</v>
      </c>
      <c r="F59" s="1" t="s">
        <v>61</v>
      </c>
      <c r="G59" s="1" t="s">
        <v>23</v>
      </c>
      <c r="H59" s="3">
        <v>44305.706921296296</v>
      </c>
      <c r="I59" s="4" t="str">
        <f>VLOOKUP($F59,mapping!$A$2:$B$68,2,FALSE)</f>
        <v>District 4</v>
      </c>
    </row>
    <row r="60" spans="1:9" x14ac:dyDescent="0.3">
      <c r="A60" s="1">
        <v>57</v>
      </c>
      <c r="B60" s="1">
        <v>1053323860</v>
      </c>
      <c r="C60" s="1" t="s">
        <v>94</v>
      </c>
      <c r="D60" s="1" t="s">
        <v>10</v>
      </c>
      <c r="E60" s="1" t="s">
        <v>11</v>
      </c>
      <c r="F60" s="1" t="s">
        <v>26</v>
      </c>
      <c r="G60" s="1" t="s">
        <v>23</v>
      </c>
      <c r="H60" s="3">
        <v>44305.581712962965</v>
      </c>
      <c r="I60" s="4" t="str">
        <f>VLOOKUP($F60,mapping!$A$2:$B$68,2,FALSE)</f>
        <v>District 4</v>
      </c>
    </row>
    <row r="61" spans="1:9" x14ac:dyDescent="0.3">
      <c r="A61" s="1">
        <v>58</v>
      </c>
      <c r="B61" s="1">
        <v>1053871015</v>
      </c>
      <c r="C61" s="1" t="s">
        <v>79</v>
      </c>
      <c r="D61" s="1" t="s">
        <v>10</v>
      </c>
      <c r="E61" s="1" t="s">
        <v>11</v>
      </c>
      <c r="F61" s="1" t="s">
        <v>35</v>
      </c>
      <c r="G61" s="1" t="s">
        <v>23</v>
      </c>
      <c r="H61" s="3">
        <v>44305.640486111108</v>
      </c>
      <c r="I61" s="4" t="str">
        <f>VLOOKUP($F61,mapping!$A$2:$B$68,2,FALSE)</f>
        <v>District 4</v>
      </c>
    </row>
    <row r="62" spans="1:9" x14ac:dyDescent="0.3">
      <c r="A62" s="1">
        <v>59</v>
      </c>
      <c r="B62" s="1">
        <v>1053900948</v>
      </c>
      <c r="C62" s="1" t="s">
        <v>128</v>
      </c>
      <c r="D62" s="1" t="s">
        <v>10</v>
      </c>
      <c r="E62" s="1" t="s">
        <v>11</v>
      </c>
      <c r="F62" s="1" t="s">
        <v>45</v>
      </c>
      <c r="G62" s="1" t="s">
        <v>23</v>
      </c>
      <c r="H62" s="3">
        <v>44305.403564814813</v>
      </c>
      <c r="I62" s="4" t="str">
        <f>VLOOKUP($F62,mapping!$A$2:$B$68,2,FALSE)</f>
        <v>District 4</v>
      </c>
    </row>
    <row r="63" spans="1:9" x14ac:dyDescent="0.3">
      <c r="A63" s="1">
        <v>60</v>
      </c>
      <c r="B63" s="1">
        <v>1053538873</v>
      </c>
      <c r="C63" s="1" t="s">
        <v>27</v>
      </c>
      <c r="D63" s="1" t="s">
        <v>10</v>
      </c>
      <c r="E63" s="1" t="s">
        <v>11</v>
      </c>
      <c r="F63" s="1" t="s">
        <v>26</v>
      </c>
      <c r="G63" s="1" t="s">
        <v>23</v>
      </c>
      <c r="H63" s="3">
        <v>44305.768078703702</v>
      </c>
      <c r="I63" s="4" t="str">
        <f>VLOOKUP($F63,mapping!$A$2:$B$68,2,FALSE)</f>
        <v>District 4</v>
      </c>
    </row>
    <row r="64" spans="1:9" x14ac:dyDescent="0.3">
      <c r="A64" s="1">
        <v>61</v>
      </c>
      <c r="B64" s="1">
        <v>1053422210</v>
      </c>
      <c r="C64" s="1" t="s">
        <v>83</v>
      </c>
      <c r="D64" s="1" t="s">
        <v>10</v>
      </c>
      <c r="E64" s="1" t="s">
        <v>11</v>
      </c>
      <c r="F64" s="1" t="s">
        <v>45</v>
      </c>
      <c r="G64" s="1" t="s">
        <v>23</v>
      </c>
      <c r="H64" s="3">
        <v>44305.628460648149</v>
      </c>
      <c r="I64" s="4" t="str">
        <f>VLOOKUP($F64,mapping!$A$2:$B$68,2,FALSE)</f>
        <v>District 4</v>
      </c>
    </row>
    <row r="65" spans="1:9" x14ac:dyDescent="0.3">
      <c r="A65" s="1">
        <v>62</v>
      </c>
      <c r="B65" s="1">
        <v>1053824955</v>
      </c>
      <c r="C65" s="1" t="s">
        <v>82</v>
      </c>
      <c r="D65" s="1" t="s">
        <v>10</v>
      </c>
      <c r="E65" s="1" t="s">
        <v>11</v>
      </c>
      <c r="F65" s="1" t="s">
        <v>45</v>
      </c>
      <c r="G65" s="1" t="s">
        <v>23</v>
      </c>
      <c r="H65" s="3">
        <v>44305.629421296297</v>
      </c>
      <c r="I65" s="4" t="str">
        <f>VLOOKUP($F65,mapping!$A$2:$B$68,2,FALSE)</f>
        <v>District 4</v>
      </c>
    </row>
    <row r="66" spans="1:9" x14ac:dyDescent="0.3">
      <c r="A66" s="1">
        <v>63</v>
      </c>
      <c r="B66" s="1">
        <v>1054973274</v>
      </c>
      <c r="C66" s="1" t="s">
        <v>25</v>
      </c>
      <c r="D66" s="1" t="s">
        <v>10</v>
      </c>
      <c r="E66" s="1" t="s">
        <v>11</v>
      </c>
      <c r="F66" s="1" t="s">
        <v>26</v>
      </c>
      <c r="G66" s="1" t="s">
        <v>23</v>
      </c>
      <c r="H66" s="3">
        <v>44305.768877314818</v>
      </c>
      <c r="I66" s="4" t="str">
        <f>VLOOKUP($F66,mapping!$A$2:$B$68,2,FALSE)</f>
        <v>District 4</v>
      </c>
    </row>
    <row r="67" spans="1:9" x14ac:dyDescent="0.3">
      <c r="A67" s="1">
        <v>64</v>
      </c>
      <c r="B67" s="1">
        <v>1149100808</v>
      </c>
      <c r="C67" s="1" t="s">
        <v>99</v>
      </c>
      <c r="D67" s="1" t="s">
        <v>10</v>
      </c>
      <c r="E67" s="1" t="s">
        <v>11</v>
      </c>
      <c r="F67" s="1" t="s">
        <v>26</v>
      </c>
      <c r="G67" s="1" t="s">
        <v>23</v>
      </c>
      <c r="H67" s="3">
        <v>44305.574803240743</v>
      </c>
      <c r="I67" s="4" t="str">
        <f>VLOOKUP($F67,mapping!$A$2:$B$68,2,FALSE)</f>
        <v>District 4</v>
      </c>
    </row>
    <row r="68" spans="1:9" x14ac:dyDescent="0.3">
      <c r="A68" s="1">
        <v>65</v>
      </c>
      <c r="B68" s="1">
        <v>1149259813</v>
      </c>
      <c r="C68" s="1" t="s">
        <v>59</v>
      </c>
      <c r="D68" s="1" t="s">
        <v>10</v>
      </c>
      <c r="E68" s="1" t="s">
        <v>11</v>
      </c>
      <c r="F68" s="1" t="s">
        <v>20</v>
      </c>
      <c r="G68" s="1" t="s">
        <v>23</v>
      </c>
      <c r="H68" s="3">
        <v>44305.71665509259</v>
      </c>
      <c r="I68" s="4" t="str">
        <f>VLOOKUP($F68,mapping!$A$2:$B$68,2,FALSE)</f>
        <v>District 3</v>
      </c>
    </row>
    <row r="69" spans="1:9" x14ac:dyDescent="0.3">
      <c r="A69" s="1">
        <v>66</v>
      </c>
      <c r="B69" s="1">
        <v>1053758510</v>
      </c>
      <c r="C69" s="1" t="s">
        <v>138</v>
      </c>
      <c r="D69" s="1" t="s">
        <v>10</v>
      </c>
      <c r="E69" s="1" t="s">
        <v>11</v>
      </c>
      <c r="F69" s="1" t="s">
        <v>44</v>
      </c>
      <c r="G69" s="1" t="s">
        <v>23</v>
      </c>
      <c r="H69" s="3">
        <v>44305.35900462963</v>
      </c>
      <c r="I69" s="4" t="str">
        <f>VLOOKUP($F69,mapping!$A$2:$B$68,2,FALSE)</f>
        <v>District 5</v>
      </c>
    </row>
    <row r="70" spans="1:9" x14ac:dyDescent="0.3">
      <c r="A70" s="1">
        <v>67</v>
      </c>
      <c r="B70" s="1">
        <v>1053135910</v>
      </c>
      <c r="C70" s="1" t="s">
        <v>107</v>
      </c>
      <c r="D70" s="1" t="s">
        <v>10</v>
      </c>
      <c r="E70" s="1" t="s">
        <v>11</v>
      </c>
      <c r="F70" s="1" t="s">
        <v>24</v>
      </c>
      <c r="G70" s="1" t="s">
        <v>23</v>
      </c>
      <c r="H70" s="3">
        <v>44305.516087962962</v>
      </c>
      <c r="I70" s="4" t="str">
        <f>VLOOKUP($F70,mapping!$A$2:$B$68,2,FALSE)</f>
        <v>District 6</v>
      </c>
    </row>
    <row r="71" spans="1:9" x14ac:dyDescent="0.3">
      <c r="A71" s="1">
        <v>68</v>
      </c>
      <c r="B71" s="1">
        <v>1053742336</v>
      </c>
      <c r="C71" s="1" t="s">
        <v>142</v>
      </c>
      <c r="D71" s="1" t="s">
        <v>10</v>
      </c>
      <c r="E71" s="1" t="s">
        <v>11</v>
      </c>
      <c r="F71" s="1" t="s">
        <v>141</v>
      </c>
      <c r="G71" s="1" t="s">
        <v>23</v>
      </c>
      <c r="H71" s="3">
        <v>44305.331261574072</v>
      </c>
      <c r="I71" s="4" t="str">
        <f>VLOOKUP($F71,mapping!$A$2:$B$68,2,FALSE)</f>
        <v>District 5</v>
      </c>
    </row>
    <row r="72" spans="1:9" x14ac:dyDescent="0.3">
      <c r="A72" s="1">
        <v>69</v>
      </c>
      <c r="B72" s="1">
        <v>1053426587</v>
      </c>
      <c r="C72" s="1" t="s">
        <v>101</v>
      </c>
      <c r="D72" s="1" t="s">
        <v>10</v>
      </c>
      <c r="E72" s="1" t="s">
        <v>11</v>
      </c>
      <c r="F72" s="1" t="s">
        <v>48</v>
      </c>
      <c r="G72" s="1" t="s">
        <v>23</v>
      </c>
      <c r="H72" s="3">
        <v>44305.567175925928</v>
      </c>
      <c r="I72" s="4" t="str">
        <f>VLOOKUP($F72,mapping!$A$2:$B$68,2,FALSE)</f>
        <v>District 3</v>
      </c>
    </row>
    <row r="73" spans="1:9" x14ac:dyDescent="0.3">
      <c r="A73" s="1">
        <v>70</v>
      </c>
      <c r="B73" s="1">
        <v>1191238110</v>
      </c>
      <c r="C73" s="1" t="s">
        <v>105</v>
      </c>
      <c r="D73" s="1" t="s">
        <v>10</v>
      </c>
      <c r="E73" s="1" t="s">
        <v>11</v>
      </c>
      <c r="F73" s="1" t="s">
        <v>26</v>
      </c>
      <c r="G73" s="1" t="s">
        <v>23</v>
      </c>
      <c r="H73" s="3">
        <v>44305.520439814813</v>
      </c>
      <c r="I73" s="4" t="str">
        <f>VLOOKUP($F73,mapping!$A$2:$B$68,2,FALSE)</f>
        <v>District 4</v>
      </c>
    </row>
    <row r="74" spans="1:9" x14ac:dyDescent="0.3">
      <c r="A74" s="1">
        <v>71</v>
      </c>
      <c r="B74" s="1">
        <v>1054381501</v>
      </c>
      <c r="C74" s="1" t="s">
        <v>69</v>
      </c>
      <c r="D74" s="1" t="s">
        <v>10</v>
      </c>
      <c r="E74" s="1" t="s">
        <v>11</v>
      </c>
      <c r="F74" s="1" t="s">
        <v>26</v>
      </c>
      <c r="G74" s="1" t="s">
        <v>23</v>
      </c>
      <c r="H74" s="3">
        <v>44305.67633101852</v>
      </c>
      <c r="I74" s="4" t="str">
        <f>VLOOKUP($F74,mapping!$A$2:$B$68,2,FALSE)</f>
        <v>District 4</v>
      </c>
    </row>
    <row r="75" spans="1:9" x14ac:dyDescent="0.3">
      <c r="A75" s="1">
        <v>72</v>
      </c>
      <c r="B75" s="1">
        <v>1055589242</v>
      </c>
      <c r="C75" s="1" t="s">
        <v>70</v>
      </c>
      <c r="D75" s="1" t="s">
        <v>10</v>
      </c>
      <c r="E75" s="1" t="s">
        <v>11</v>
      </c>
      <c r="F75" s="1" t="s">
        <v>26</v>
      </c>
      <c r="G75" s="1" t="s">
        <v>23</v>
      </c>
      <c r="H75" s="3">
        <v>44305.675486111111</v>
      </c>
      <c r="I75" s="4" t="str">
        <f>VLOOKUP($F75,mapping!$A$2:$B$68,2,FALSE)</f>
        <v>District 4</v>
      </c>
    </row>
    <row r="76" spans="1:9" x14ac:dyDescent="0.3">
      <c r="A76" s="1">
        <v>73</v>
      </c>
      <c r="B76" s="1">
        <v>1199962480</v>
      </c>
      <c r="C76" s="1" t="s">
        <v>115</v>
      </c>
      <c r="D76" s="1" t="s">
        <v>10</v>
      </c>
      <c r="E76" s="1" t="s">
        <v>11</v>
      </c>
      <c r="F76" s="1" t="s">
        <v>20</v>
      </c>
      <c r="G76" s="1" t="s">
        <v>23</v>
      </c>
      <c r="H76" s="3">
        <v>44305.473009259258</v>
      </c>
      <c r="I76" s="4" t="str">
        <f>VLOOKUP($F76,mapping!$A$2:$B$68,2,FALSE)</f>
        <v>District 3</v>
      </c>
    </row>
    <row r="77" spans="1:9" x14ac:dyDescent="0.3">
      <c r="A77" s="1">
        <v>74</v>
      </c>
      <c r="B77" s="1">
        <v>2000368466</v>
      </c>
      <c r="C77" s="1" t="s">
        <v>100</v>
      </c>
      <c r="D77" s="1" t="s">
        <v>10</v>
      </c>
      <c r="E77" s="1" t="s">
        <v>11</v>
      </c>
      <c r="F77" s="1" t="s">
        <v>26</v>
      </c>
      <c r="G77" s="1" t="s">
        <v>23</v>
      </c>
      <c r="H77" s="3">
        <v>44305.573877314811</v>
      </c>
      <c r="I77" s="4" t="str">
        <f>VLOOKUP($F77,mapping!$A$2:$B$68,2,FALSE)</f>
        <v>District 4</v>
      </c>
    </row>
    <row r="78" spans="1:9" x14ac:dyDescent="0.3">
      <c r="A78" s="1">
        <v>75</v>
      </c>
      <c r="B78" s="1">
        <v>2129082457</v>
      </c>
      <c r="C78" s="1" t="s">
        <v>22</v>
      </c>
      <c r="D78" s="1" t="s">
        <v>10</v>
      </c>
      <c r="E78" s="1" t="s">
        <v>11</v>
      </c>
      <c r="F78" s="1" t="s">
        <v>20</v>
      </c>
      <c r="G78" s="1" t="s">
        <v>23</v>
      </c>
      <c r="H78" s="3">
        <v>44305.772222222222</v>
      </c>
      <c r="I78" s="4" t="str">
        <f>VLOOKUP($F78,mapping!$A$2:$B$68,2,FALSE)</f>
        <v>District 3</v>
      </c>
    </row>
    <row r="79" spans="1:9" x14ac:dyDescent="0.3">
      <c r="A79" s="1">
        <v>76</v>
      </c>
      <c r="B79" s="1">
        <v>1159362903</v>
      </c>
      <c r="C79" s="1" t="s">
        <v>62</v>
      </c>
      <c r="D79" s="1" t="s">
        <v>10</v>
      </c>
      <c r="E79" s="1" t="s">
        <v>11</v>
      </c>
      <c r="F79" s="1" t="s">
        <v>61</v>
      </c>
      <c r="G79" s="1" t="s">
        <v>23</v>
      </c>
      <c r="H79" s="3">
        <v>44305.707685185182</v>
      </c>
      <c r="I79" s="4" t="str">
        <f>VLOOKUP($F79,mapping!$A$2:$B$68,2,FALSE)</f>
        <v>District 4</v>
      </c>
    </row>
    <row r="80" spans="1:9" x14ac:dyDescent="0.3">
      <c r="A80" s="1">
        <v>77</v>
      </c>
      <c r="B80" s="1">
        <v>1054681944</v>
      </c>
      <c r="C80" s="1" t="s">
        <v>84</v>
      </c>
      <c r="D80" s="1" t="s">
        <v>10</v>
      </c>
      <c r="E80" s="1" t="s">
        <v>11</v>
      </c>
      <c r="F80" s="1" t="s">
        <v>26</v>
      </c>
      <c r="G80" s="1" t="s">
        <v>23</v>
      </c>
      <c r="H80" s="3">
        <v>44305.623437499999</v>
      </c>
      <c r="I80" s="4" t="str">
        <f>VLOOKUP($F80,mapping!$A$2:$B$68,2,FALSE)</f>
        <v>District 4</v>
      </c>
    </row>
    <row r="81" spans="1:9" x14ac:dyDescent="0.3">
      <c r="A81" s="1">
        <v>78</v>
      </c>
      <c r="B81" s="1">
        <v>1053442390</v>
      </c>
      <c r="C81" s="1" t="s">
        <v>60</v>
      </c>
      <c r="D81" s="1" t="s">
        <v>10</v>
      </c>
      <c r="E81" s="1" t="s">
        <v>11</v>
      </c>
      <c r="F81" s="1" t="s">
        <v>61</v>
      </c>
      <c r="G81" s="1" t="s">
        <v>23</v>
      </c>
      <c r="H81" s="3">
        <v>44305.708182870374</v>
      </c>
      <c r="I81" s="4" t="str">
        <f>VLOOKUP($F81,mapping!$A$2:$B$68,2,FALSE)</f>
        <v>District 4</v>
      </c>
    </row>
    <row r="82" spans="1:9" x14ac:dyDescent="0.3">
      <c r="A82" s="1">
        <v>79</v>
      </c>
      <c r="B82" s="1">
        <v>1213719897</v>
      </c>
      <c r="C82" s="1" t="s">
        <v>85</v>
      </c>
      <c r="D82" s="1" t="s">
        <v>10</v>
      </c>
      <c r="E82" s="1" t="s">
        <v>11</v>
      </c>
      <c r="F82" s="1" t="s">
        <v>26</v>
      </c>
      <c r="G82" s="1" t="s">
        <v>23</v>
      </c>
      <c r="H82" s="3">
        <v>44305.622928240744</v>
      </c>
      <c r="I82" s="4" t="str">
        <f>VLOOKUP($F82,mapping!$A$2:$B$68,2,FALSE)</f>
        <v>District 4</v>
      </c>
    </row>
    <row r="83" spans="1:9" x14ac:dyDescent="0.3">
      <c r="A83" s="1">
        <v>80</v>
      </c>
      <c r="B83" s="1">
        <v>1054633209</v>
      </c>
      <c r="C83" s="1" t="s">
        <v>114</v>
      </c>
      <c r="D83" s="1" t="s">
        <v>10</v>
      </c>
      <c r="E83" s="1" t="s">
        <v>11</v>
      </c>
      <c r="F83" s="1" t="s">
        <v>26</v>
      </c>
      <c r="G83" s="1" t="s">
        <v>23</v>
      </c>
      <c r="H83" s="3">
        <v>44305.480868055558</v>
      </c>
      <c r="I83" s="4" t="str">
        <f>VLOOKUP($F83,mapping!$A$2:$B$68,2,FALSE)</f>
        <v>District 4</v>
      </c>
    </row>
    <row r="84" spans="1:9" x14ac:dyDescent="0.3">
      <c r="A84" s="1">
        <v>81</v>
      </c>
      <c r="B84" s="1">
        <v>1052992483</v>
      </c>
      <c r="C84" s="1" t="s">
        <v>123</v>
      </c>
      <c r="D84" s="1" t="s">
        <v>10</v>
      </c>
      <c r="E84" s="1" t="s">
        <v>11</v>
      </c>
      <c r="F84" s="1" t="s">
        <v>28</v>
      </c>
      <c r="G84" s="1" t="s">
        <v>23</v>
      </c>
      <c r="H84" s="3">
        <v>44305.444560185184</v>
      </c>
      <c r="I84" s="4" t="str">
        <f>VLOOKUP($F84,mapping!$A$2:$B$68,2,FALSE)</f>
        <v>District 3</v>
      </c>
    </row>
    <row r="85" spans="1:9" x14ac:dyDescent="0.3">
      <c r="A85" s="1">
        <v>82</v>
      </c>
      <c r="B85" s="1">
        <v>1210666315</v>
      </c>
      <c r="C85" s="1" t="s">
        <v>137</v>
      </c>
      <c r="D85" s="1" t="s">
        <v>10</v>
      </c>
      <c r="E85" s="1" t="s">
        <v>11</v>
      </c>
      <c r="F85" s="1" t="s">
        <v>26</v>
      </c>
      <c r="G85" s="1" t="s">
        <v>23</v>
      </c>
      <c r="H85" s="3">
        <v>44305.360752314817</v>
      </c>
      <c r="I85" s="4" t="str">
        <f>VLOOKUP($F85,mapping!$A$2:$B$68,2,FALSE)</f>
        <v>District 4</v>
      </c>
    </row>
    <row r="86" spans="1:9" x14ac:dyDescent="0.3">
      <c r="A86" s="1">
        <v>83</v>
      </c>
      <c r="B86" s="1">
        <v>1203144804</v>
      </c>
      <c r="C86" s="1" t="s">
        <v>136</v>
      </c>
      <c r="D86" s="1" t="s">
        <v>10</v>
      </c>
      <c r="E86" s="1" t="s">
        <v>11</v>
      </c>
      <c r="F86" s="1" t="s">
        <v>35</v>
      </c>
      <c r="G86" s="1" t="s">
        <v>23</v>
      </c>
      <c r="H86" s="3">
        <v>44305.372164351851</v>
      </c>
      <c r="I86" s="4" t="str">
        <f>VLOOKUP($F86,mapping!$A$2:$B$68,2,FALSE)</f>
        <v>District 4</v>
      </c>
    </row>
    <row r="87" spans="1:9" x14ac:dyDescent="0.3">
      <c r="A87" s="1">
        <v>84</v>
      </c>
      <c r="B87" s="1">
        <v>1195901576</v>
      </c>
      <c r="C87" s="1" t="s">
        <v>131</v>
      </c>
      <c r="D87" s="1" t="s">
        <v>10</v>
      </c>
      <c r="E87" s="1" t="s">
        <v>11</v>
      </c>
      <c r="F87" s="1" t="s">
        <v>35</v>
      </c>
      <c r="G87" s="1" t="s">
        <v>23</v>
      </c>
      <c r="H87" s="3">
        <v>44305.382928240739</v>
      </c>
      <c r="I87" s="4" t="str">
        <f>VLOOKUP($F87,mapping!$A$2:$B$68,2,FALSE)</f>
        <v>District 4</v>
      </c>
    </row>
    <row r="88" spans="1:9" x14ac:dyDescent="0.3">
      <c r="A88" s="1">
        <v>85</v>
      </c>
      <c r="B88" s="1">
        <v>1217427497</v>
      </c>
      <c r="C88" s="1" t="s">
        <v>119</v>
      </c>
      <c r="D88" s="1" t="s">
        <v>10</v>
      </c>
      <c r="E88" s="1" t="s">
        <v>11</v>
      </c>
      <c r="F88" s="1" t="s">
        <v>30</v>
      </c>
      <c r="G88" s="1" t="s">
        <v>23</v>
      </c>
      <c r="H88" s="3">
        <v>44305.452268518522</v>
      </c>
      <c r="I88" s="4" t="str">
        <f>VLOOKUP($F88,mapping!$A$2:$B$68,2,FALSE)</f>
        <v>District 2</v>
      </c>
    </row>
    <row r="89" spans="1:9" x14ac:dyDescent="0.3">
      <c r="A89" s="1">
        <v>86</v>
      </c>
      <c r="B89" s="1">
        <v>1055407816</v>
      </c>
      <c r="C89" s="1" t="s">
        <v>97</v>
      </c>
      <c r="D89" s="1" t="s">
        <v>10</v>
      </c>
      <c r="E89" s="1" t="s">
        <v>11</v>
      </c>
      <c r="F89" s="1" t="s">
        <v>45</v>
      </c>
      <c r="G89" s="1" t="s">
        <v>23</v>
      </c>
      <c r="H89" s="3">
        <v>44305.577893518515</v>
      </c>
      <c r="I89" s="4" t="str">
        <f>VLOOKUP($F89,mapping!$A$2:$B$68,2,FALSE)</f>
        <v>District 4</v>
      </c>
    </row>
    <row r="90" spans="1:9" x14ac:dyDescent="0.3">
      <c r="A90" s="1">
        <v>87</v>
      </c>
      <c r="B90" s="1">
        <v>1055078150</v>
      </c>
      <c r="C90" s="1" t="s">
        <v>146</v>
      </c>
      <c r="D90" s="1" t="s">
        <v>10</v>
      </c>
      <c r="E90" s="1" t="s">
        <v>11</v>
      </c>
      <c r="F90" s="1" t="s">
        <v>35</v>
      </c>
      <c r="G90" s="1" t="s">
        <v>23</v>
      </c>
      <c r="H90" s="3">
        <v>44305.297523148147</v>
      </c>
      <c r="I90" s="4" t="str">
        <f>VLOOKUP($F90,mapping!$A$2:$B$68,2,FALSE)</f>
        <v>District 4</v>
      </c>
    </row>
  </sheetData>
  <sortState xmlns:xlrd2="http://schemas.microsoft.com/office/spreadsheetml/2017/richdata2" ref="B4:I90">
    <sortCondition ref="C4:C90"/>
  </sortState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148</v>
      </c>
      <c r="B1" t="s">
        <v>149</v>
      </c>
      <c r="C1" t="s">
        <v>150</v>
      </c>
    </row>
    <row r="2" spans="1:3" x14ac:dyDescent="0.3">
      <c r="A2" t="s">
        <v>151</v>
      </c>
      <c r="B2" t="s">
        <v>152</v>
      </c>
      <c r="C2" t="s">
        <v>152</v>
      </c>
    </row>
    <row r="3" spans="1:3" x14ac:dyDescent="0.3">
      <c r="A3" t="s">
        <v>36</v>
      </c>
      <c r="B3" t="s">
        <v>152</v>
      </c>
      <c r="C3" t="s">
        <v>153</v>
      </c>
    </row>
    <row r="4" spans="1:3" x14ac:dyDescent="0.3">
      <c r="A4" t="s">
        <v>154</v>
      </c>
      <c r="B4" t="s">
        <v>152</v>
      </c>
      <c r="C4" t="s">
        <v>155</v>
      </c>
    </row>
    <row r="5" spans="1:3" x14ac:dyDescent="0.3">
      <c r="A5" t="s">
        <v>156</v>
      </c>
      <c r="B5" t="s">
        <v>152</v>
      </c>
      <c r="C5" t="s">
        <v>157</v>
      </c>
    </row>
    <row r="6" spans="1:3" x14ac:dyDescent="0.3">
      <c r="A6" t="s">
        <v>16</v>
      </c>
      <c r="B6" t="s">
        <v>152</v>
      </c>
      <c r="C6" t="s">
        <v>158</v>
      </c>
    </row>
    <row r="7" spans="1:3" x14ac:dyDescent="0.3">
      <c r="A7" t="s">
        <v>66</v>
      </c>
      <c r="B7" t="s">
        <v>152</v>
      </c>
      <c r="C7" t="s">
        <v>159</v>
      </c>
    </row>
    <row r="8" spans="1:3" x14ac:dyDescent="0.3">
      <c r="A8" t="s">
        <v>110</v>
      </c>
      <c r="B8" t="s">
        <v>152</v>
      </c>
    </row>
    <row r="9" spans="1:3" x14ac:dyDescent="0.3">
      <c r="A9" t="s">
        <v>160</v>
      </c>
      <c r="B9" t="s">
        <v>152</v>
      </c>
    </row>
    <row r="10" spans="1:3" x14ac:dyDescent="0.3">
      <c r="A10" t="s">
        <v>91</v>
      </c>
      <c r="B10" t="s">
        <v>152</v>
      </c>
    </row>
    <row r="11" spans="1:3" x14ac:dyDescent="0.3">
      <c r="A11" t="s">
        <v>145</v>
      </c>
      <c r="B11" t="s">
        <v>152</v>
      </c>
    </row>
    <row r="12" spans="1:3" x14ac:dyDescent="0.3">
      <c r="A12" t="s">
        <v>161</v>
      </c>
      <c r="B12" t="s">
        <v>152</v>
      </c>
    </row>
    <row r="13" spans="1:3" x14ac:dyDescent="0.3">
      <c r="A13" t="s">
        <v>162</v>
      </c>
      <c r="B13" t="s">
        <v>152</v>
      </c>
    </row>
    <row r="14" spans="1:3" x14ac:dyDescent="0.3">
      <c r="A14" t="s">
        <v>40</v>
      </c>
      <c r="B14" t="s">
        <v>152</v>
      </c>
    </row>
    <row r="15" spans="1:3" x14ac:dyDescent="0.3">
      <c r="A15" t="s">
        <v>15</v>
      </c>
      <c r="B15" t="s">
        <v>152</v>
      </c>
    </row>
    <row r="16" spans="1:3" x14ac:dyDescent="0.3">
      <c r="A16" t="s">
        <v>13</v>
      </c>
      <c r="B16" t="s">
        <v>152</v>
      </c>
    </row>
    <row r="17" spans="1:2" x14ac:dyDescent="0.3">
      <c r="A17" t="s">
        <v>86</v>
      </c>
      <c r="B17" t="s">
        <v>152</v>
      </c>
    </row>
    <row r="18" spans="1:2" x14ac:dyDescent="0.3">
      <c r="A18" t="s">
        <v>163</v>
      </c>
      <c r="B18" t="s">
        <v>152</v>
      </c>
    </row>
    <row r="19" spans="1:2" x14ac:dyDescent="0.3">
      <c r="A19" t="s">
        <v>19</v>
      </c>
      <c r="B19" t="s">
        <v>152</v>
      </c>
    </row>
    <row r="20" spans="1:2" x14ac:dyDescent="0.3">
      <c r="A20" t="s">
        <v>164</v>
      </c>
      <c r="B20" t="s">
        <v>153</v>
      </c>
    </row>
    <row r="21" spans="1:2" x14ac:dyDescent="0.3">
      <c r="A21" t="s">
        <v>31</v>
      </c>
      <c r="B21" t="s">
        <v>153</v>
      </c>
    </row>
    <row r="22" spans="1:2" x14ac:dyDescent="0.3">
      <c r="A22" t="s">
        <v>21</v>
      </c>
      <c r="B22" t="s">
        <v>153</v>
      </c>
    </row>
    <row r="23" spans="1:2" x14ac:dyDescent="0.3">
      <c r="A23" t="s">
        <v>30</v>
      </c>
      <c r="B23" t="s">
        <v>153</v>
      </c>
    </row>
    <row r="24" spans="1:2" x14ac:dyDescent="0.3">
      <c r="A24" t="s">
        <v>78</v>
      </c>
      <c r="B24" t="s">
        <v>153</v>
      </c>
    </row>
    <row r="25" spans="1:2" x14ac:dyDescent="0.3">
      <c r="A25" t="s">
        <v>49</v>
      </c>
      <c r="B25" t="s">
        <v>153</v>
      </c>
    </row>
    <row r="26" spans="1:2" x14ac:dyDescent="0.3">
      <c r="A26" t="s">
        <v>32</v>
      </c>
      <c r="B26" t="s">
        <v>153</v>
      </c>
    </row>
    <row r="27" spans="1:2" x14ac:dyDescent="0.3">
      <c r="A27" t="s">
        <v>14</v>
      </c>
      <c r="B27" t="s">
        <v>153</v>
      </c>
    </row>
    <row r="28" spans="1:2" x14ac:dyDescent="0.3">
      <c r="A28" t="s">
        <v>92</v>
      </c>
      <c r="B28" t="s">
        <v>153</v>
      </c>
    </row>
    <row r="29" spans="1:2" x14ac:dyDescent="0.3">
      <c r="A29" t="s">
        <v>12</v>
      </c>
      <c r="B29" t="s">
        <v>155</v>
      </c>
    </row>
    <row r="30" spans="1:2" x14ac:dyDescent="0.3">
      <c r="A30" t="s">
        <v>47</v>
      </c>
      <c r="B30" t="s">
        <v>155</v>
      </c>
    </row>
    <row r="31" spans="1:2" x14ac:dyDescent="0.3">
      <c r="A31" t="s">
        <v>48</v>
      </c>
      <c r="B31" t="s">
        <v>155</v>
      </c>
    </row>
    <row r="32" spans="1:2" x14ac:dyDescent="0.3">
      <c r="A32" t="s">
        <v>20</v>
      </c>
      <c r="B32" t="s">
        <v>155</v>
      </c>
    </row>
    <row r="33" spans="1:2" x14ac:dyDescent="0.3">
      <c r="A33" t="s">
        <v>28</v>
      </c>
      <c r="B33" t="s">
        <v>155</v>
      </c>
    </row>
    <row r="34" spans="1:2" x14ac:dyDescent="0.3">
      <c r="A34" t="s">
        <v>125</v>
      </c>
      <c r="B34" t="s">
        <v>157</v>
      </c>
    </row>
    <row r="35" spans="1:2" x14ac:dyDescent="0.3">
      <c r="A35" t="s">
        <v>61</v>
      </c>
      <c r="B35" t="s">
        <v>157</v>
      </c>
    </row>
    <row r="36" spans="1:2" x14ac:dyDescent="0.3">
      <c r="A36" t="s">
        <v>165</v>
      </c>
      <c r="B36" t="s">
        <v>157</v>
      </c>
    </row>
    <row r="37" spans="1:2" x14ac:dyDescent="0.3">
      <c r="A37" t="s">
        <v>126</v>
      </c>
      <c r="B37" t="s">
        <v>157</v>
      </c>
    </row>
    <row r="38" spans="1:2" x14ac:dyDescent="0.3">
      <c r="A38" t="s">
        <v>166</v>
      </c>
      <c r="B38" t="s">
        <v>157</v>
      </c>
    </row>
    <row r="39" spans="1:2" x14ac:dyDescent="0.3">
      <c r="A39" t="s">
        <v>167</v>
      </c>
      <c r="B39" t="s">
        <v>157</v>
      </c>
    </row>
    <row r="40" spans="1:2" x14ac:dyDescent="0.3">
      <c r="A40" t="s">
        <v>45</v>
      </c>
      <c r="B40" t="s">
        <v>157</v>
      </c>
    </row>
    <row r="41" spans="1:2" x14ac:dyDescent="0.3">
      <c r="A41" t="s">
        <v>26</v>
      </c>
      <c r="B41" t="s">
        <v>157</v>
      </c>
    </row>
    <row r="42" spans="1:2" x14ac:dyDescent="0.3">
      <c r="A42" t="s">
        <v>168</v>
      </c>
      <c r="B42" t="s">
        <v>157</v>
      </c>
    </row>
    <row r="43" spans="1:2" x14ac:dyDescent="0.3">
      <c r="A43" t="s">
        <v>169</v>
      </c>
      <c r="B43" t="s">
        <v>157</v>
      </c>
    </row>
    <row r="44" spans="1:2" x14ac:dyDescent="0.3">
      <c r="A44" t="s">
        <v>35</v>
      </c>
      <c r="B44" t="s">
        <v>157</v>
      </c>
    </row>
    <row r="45" spans="1:2" x14ac:dyDescent="0.3">
      <c r="A45" t="s">
        <v>38</v>
      </c>
      <c r="B45" t="s">
        <v>158</v>
      </c>
    </row>
    <row r="46" spans="1:2" x14ac:dyDescent="0.3">
      <c r="A46" t="s">
        <v>29</v>
      </c>
      <c r="B46" t="s">
        <v>158</v>
      </c>
    </row>
    <row r="47" spans="1:2" x14ac:dyDescent="0.3">
      <c r="A47" t="s">
        <v>54</v>
      </c>
      <c r="B47" t="s">
        <v>158</v>
      </c>
    </row>
    <row r="48" spans="1:2" x14ac:dyDescent="0.3">
      <c r="A48" t="s">
        <v>170</v>
      </c>
      <c r="B48" t="s">
        <v>158</v>
      </c>
    </row>
    <row r="49" spans="1:2" x14ac:dyDescent="0.3">
      <c r="A49" t="s">
        <v>171</v>
      </c>
      <c r="B49" t="s">
        <v>158</v>
      </c>
    </row>
    <row r="50" spans="1:2" x14ac:dyDescent="0.3">
      <c r="A50" t="s">
        <v>74</v>
      </c>
      <c r="B50" t="s">
        <v>158</v>
      </c>
    </row>
    <row r="51" spans="1:2" x14ac:dyDescent="0.3">
      <c r="A51" t="s">
        <v>41</v>
      </c>
      <c r="B51" t="s">
        <v>158</v>
      </c>
    </row>
    <row r="52" spans="1:2" x14ac:dyDescent="0.3">
      <c r="A52" t="s">
        <v>141</v>
      </c>
      <c r="B52" t="s">
        <v>158</v>
      </c>
    </row>
    <row r="53" spans="1:2" x14ac:dyDescent="0.3">
      <c r="A53" t="s">
        <v>96</v>
      </c>
      <c r="B53" t="s">
        <v>158</v>
      </c>
    </row>
    <row r="54" spans="1:2" x14ac:dyDescent="0.3">
      <c r="A54" t="s">
        <v>50</v>
      </c>
      <c r="B54" t="s">
        <v>158</v>
      </c>
    </row>
    <row r="55" spans="1:2" x14ac:dyDescent="0.3">
      <c r="A55" t="s">
        <v>44</v>
      </c>
      <c r="B55" t="s">
        <v>158</v>
      </c>
    </row>
    <row r="56" spans="1:2" x14ac:dyDescent="0.3">
      <c r="A56" t="s">
        <v>37</v>
      </c>
      <c r="B56" t="s">
        <v>159</v>
      </c>
    </row>
    <row r="57" spans="1:2" x14ac:dyDescent="0.3">
      <c r="A57" t="s">
        <v>39</v>
      </c>
      <c r="B57" t="s">
        <v>159</v>
      </c>
    </row>
    <row r="58" spans="1:2" x14ac:dyDescent="0.3">
      <c r="A58" t="s">
        <v>18</v>
      </c>
      <c r="B58" t="s">
        <v>159</v>
      </c>
    </row>
    <row r="59" spans="1:2" x14ac:dyDescent="0.3">
      <c r="A59" t="s">
        <v>172</v>
      </c>
      <c r="B59" t="s">
        <v>159</v>
      </c>
    </row>
    <row r="60" spans="1:2" x14ac:dyDescent="0.3">
      <c r="A60" t="s">
        <v>52</v>
      </c>
      <c r="B60" t="s">
        <v>159</v>
      </c>
    </row>
    <row r="61" spans="1:2" x14ac:dyDescent="0.3">
      <c r="A61" t="s">
        <v>68</v>
      </c>
      <c r="B61" t="s">
        <v>159</v>
      </c>
    </row>
    <row r="62" spans="1:2" x14ac:dyDescent="0.3">
      <c r="A62" t="s">
        <v>173</v>
      </c>
      <c r="B62" t="s">
        <v>159</v>
      </c>
    </row>
    <row r="63" spans="1:2" x14ac:dyDescent="0.3">
      <c r="A63" t="s">
        <v>174</v>
      </c>
      <c r="B63" t="s">
        <v>159</v>
      </c>
    </row>
    <row r="64" spans="1:2" x14ac:dyDescent="0.3">
      <c r="A64" t="s">
        <v>175</v>
      </c>
      <c r="B64" t="s">
        <v>159</v>
      </c>
    </row>
    <row r="65" spans="1:2" x14ac:dyDescent="0.3">
      <c r="A65" t="s">
        <v>176</v>
      </c>
      <c r="B65" t="s">
        <v>159</v>
      </c>
    </row>
    <row r="66" spans="1:2" x14ac:dyDescent="0.3">
      <c r="A66" t="s">
        <v>17</v>
      </c>
      <c r="B66" t="s">
        <v>159</v>
      </c>
    </row>
    <row r="67" spans="1:2" x14ac:dyDescent="0.3">
      <c r="A67" t="s">
        <v>24</v>
      </c>
      <c r="B67" t="s">
        <v>159</v>
      </c>
    </row>
    <row r="68" spans="1:2" x14ac:dyDescent="0.3">
      <c r="A68" t="s">
        <v>33</v>
      </c>
      <c r="B68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 Palmview Comm. Ctr. 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2021-04-20T14:04:59Z</cp:lastPrinted>
  <dcterms:created xsi:type="dcterms:W3CDTF">2021-04-20T00:22:03Z</dcterms:created>
  <dcterms:modified xsi:type="dcterms:W3CDTF">2021-04-20T14:17:09Z</dcterms:modified>
</cp:coreProperties>
</file>