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partment Files\ELECTIONS (Yesenia's File)\2021 May Election\Daily Rosters\"/>
    </mc:Choice>
  </mc:AlternateContent>
  <xr:revisionPtr revIDLastSave="0" documentId="13_ncr:1_{B3E19DCE-BE51-40E7-9C09-3BBBB9DC05FF}" xr6:coauthVersionLast="45" xr6:coauthVersionMax="45" xr10:uidLastSave="{00000000-0000-0000-0000-000000000000}"/>
  <bookViews>
    <workbookView xWindow="-108" yWindow="-108" windowWidth="23256" windowHeight="12576" xr2:uid="{25D1A4A6-0393-4BC0-A217-9B8091719853}"/>
  </bookViews>
  <sheets>
    <sheet name="EV-Palmview Comm. Cente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</calcChain>
</file>

<file path=xl/sharedStrings.xml><?xml version="1.0" encoding="utf-8"?>
<sst xmlns="http://schemas.openxmlformats.org/spreadsheetml/2006/main" count="396" uniqueCount="111">
  <si>
    <t>ZAVALA, RODOLFO GERARDO</t>
  </si>
  <si>
    <t>Standard</t>
  </si>
  <si>
    <t>Una</t>
  </si>
  <si>
    <t>48-</t>
  </si>
  <si>
    <t xml:space="preserve">EV-Palmview Community  Center </t>
  </si>
  <si>
    <t xml:space="preserve">VILLARREAL, NAZARIO </t>
  </si>
  <si>
    <t>95-</t>
  </si>
  <si>
    <t>VILLARREAL, JULIA ESTHER</t>
  </si>
  <si>
    <t>VARGAS, MONIKA PATRICIA</t>
  </si>
  <si>
    <t xml:space="preserve">VARGAS, ERNESTINA </t>
  </si>
  <si>
    <t>27-</t>
  </si>
  <si>
    <t>TUCKER, FLORENCE MAE</t>
  </si>
  <si>
    <t>8-</t>
  </si>
  <si>
    <t>TIJERINA, ROSA HILDA</t>
  </si>
  <si>
    <t>65-</t>
  </si>
  <si>
    <t>STRAIT, BARRI LYN</t>
  </si>
  <si>
    <t>STOCKER, REBECCA ELIZABETH</t>
  </si>
  <si>
    <t>134-</t>
  </si>
  <si>
    <t>SIFUENTEZ, CRISTELA BELTRAN</t>
  </si>
  <si>
    <t>67-</t>
  </si>
  <si>
    <t xml:space="preserve">SERRANO, GUILLERMINA </t>
  </si>
  <si>
    <t>SANTIAGO, MARIA L</t>
  </si>
  <si>
    <t>49-</t>
  </si>
  <si>
    <t>SALINAS, NORA HILDA</t>
  </si>
  <si>
    <t>SALINAS, CARLOS ANTONIO</t>
  </si>
  <si>
    <t>SALDANA, RUBEN CONTRERAS</t>
  </si>
  <si>
    <t>SALDANA, JOSE BALTAZAR</t>
  </si>
  <si>
    <t>RUIZ, JUANITA BARRON</t>
  </si>
  <si>
    <t xml:space="preserve">RUIZ, FELIPE </t>
  </si>
  <si>
    <t xml:space="preserve">ROJAS, SALVADOR </t>
  </si>
  <si>
    <t>ROJAS, GUILLERMO NATANIEL</t>
  </si>
  <si>
    <t>ROJAS, AIDA VALERO</t>
  </si>
  <si>
    <t>RODRIGUEZ, LAURENTINA LAURA</t>
  </si>
  <si>
    <t xml:space="preserve">ROCHA, RICARDO </t>
  </si>
  <si>
    <t>RIOS, OSVALDO TRIGO</t>
  </si>
  <si>
    <t>RIOS, JOSEFINA DELEON</t>
  </si>
  <si>
    <t>RIOS, DELIA SALINAS</t>
  </si>
  <si>
    <t>RAMIREZ, MARIA ELENA</t>
  </si>
  <si>
    <t>PONCE, MARIA DELPILAR</t>
  </si>
  <si>
    <t>PEREZ, LETICIA RIOS</t>
  </si>
  <si>
    <t xml:space="preserve">PEDRAZA, CONSUELO </t>
  </si>
  <si>
    <t>OCHOA, HERMAN ROQUE</t>
  </si>
  <si>
    <t>97-</t>
  </si>
  <si>
    <t xml:space="preserve">MORENO ARTEAGA, YOLANDA </t>
  </si>
  <si>
    <t xml:space="preserve">LUEVANO, ARTURO </t>
  </si>
  <si>
    <t>LUEVANO GUERRA, PABLO ANTONIO</t>
  </si>
  <si>
    <t>JULIAN, CHRISTOPHER R</t>
  </si>
  <si>
    <t>47-</t>
  </si>
  <si>
    <t>JONES, CAROL ANN</t>
  </si>
  <si>
    <t>JOHNSTON, JEFFREY ALAN</t>
  </si>
  <si>
    <t>166-</t>
  </si>
  <si>
    <t>HINOJOSA, SANJUANITA C</t>
  </si>
  <si>
    <t>81-</t>
  </si>
  <si>
    <t>HERNANDEZ, MARIA TERESA</t>
  </si>
  <si>
    <t>HERNANDEZ, MARIA GUADALUPE</t>
  </si>
  <si>
    <t>HATZOLD, CYNTHIA ARANDA</t>
  </si>
  <si>
    <t>207-</t>
  </si>
  <si>
    <t>GUERRERO, MARIA LUISA</t>
  </si>
  <si>
    <t>GUERRA, JUAN MARTIN</t>
  </si>
  <si>
    <t>GUERRA, DALIA ELIZA</t>
  </si>
  <si>
    <t>GRACIA LOPEZ, MARIA DEL REFUGIO</t>
  </si>
  <si>
    <t xml:space="preserve">GRACIA DE LOS SANTOS, PEDRO </t>
  </si>
  <si>
    <t xml:space="preserve">GONZALEZ, SERGIO </t>
  </si>
  <si>
    <t>193-</t>
  </si>
  <si>
    <t>GONZALEZ, MARIA GUADALUPE</t>
  </si>
  <si>
    <t>7-</t>
  </si>
  <si>
    <t>GONZALEZ, JOSE OROZCO</t>
  </si>
  <si>
    <t>GONZALEZ, ELISA ELVIA</t>
  </si>
  <si>
    <t>GONZALEZ, BLANCA E</t>
  </si>
  <si>
    <t>GOMEZ, MARIA GUADALUPE</t>
  </si>
  <si>
    <t>GARZA-CIENFUEGOS, ARTURO JAVI</t>
  </si>
  <si>
    <t>GARZA, MARIA ELENA</t>
  </si>
  <si>
    <t xml:space="preserve">GARCIA, PETRA </t>
  </si>
  <si>
    <t>GARCIA, JULIETA VILLARREAL</t>
  </si>
  <si>
    <t>149-</t>
  </si>
  <si>
    <t>GARCIA, GUADALUPE GERARDO</t>
  </si>
  <si>
    <t>216-</t>
  </si>
  <si>
    <t xml:space="preserve">GARCIA, EVELYN </t>
  </si>
  <si>
    <t xml:space="preserve">FERNANDEZ, JAIME </t>
  </si>
  <si>
    <t>DELACRUZ, MARIA BELEN</t>
  </si>
  <si>
    <t>CROCKER, WILLIAM TERRY</t>
  </si>
  <si>
    <t>164-</t>
  </si>
  <si>
    <t>CORRAL, TOMASA SANCHEZ</t>
  </si>
  <si>
    <t>26-</t>
  </si>
  <si>
    <t>CONTRERAS, SARA SERAPIA</t>
  </si>
  <si>
    <t xml:space="preserve">CASTRO, MARIO </t>
  </si>
  <si>
    <t>CARRANZA, MARCO ANTONIO</t>
  </si>
  <si>
    <t>CARRANZA, ALMA ALICIA</t>
  </si>
  <si>
    <t xml:space="preserve">CANTU, LIDIA </t>
  </si>
  <si>
    <t>CANTU, AURORA LOPEZ</t>
  </si>
  <si>
    <t>BERUMEN, MIGUEL REYES</t>
  </si>
  <si>
    <t>BARRON, IBETTE IVONNE</t>
  </si>
  <si>
    <t>139-</t>
  </si>
  <si>
    <t>ARMENDARIZ, ORELIA V</t>
  </si>
  <si>
    <t>ARAUJO, NORMA LYDIA</t>
  </si>
  <si>
    <t>ALVARADO, TOMAS SANCHEZ</t>
  </si>
  <si>
    <t xml:space="preserve">ALVARADO, TOMAS </t>
  </si>
  <si>
    <t>ALVARADO, MELITON RODRIGUEZ</t>
  </si>
  <si>
    <t xml:space="preserve">ALVARADO, ELVA </t>
  </si>
  <si>
    <t xml:space="preserve">ALANIZ, SYLVIA </t>
  </si>
  <si>
    <t>Election_Name</t>
  </si>
  <si>
    <t>Election_Date</t>
  </si>
  <si>
    <t>City of McAllen General / Special Election</t>
  </si>
  <si>
    <t>Voter_ID</t>
  </si>
  <si>
    <t>Voter_Name</t>
  </si>
  <si>
    <t>Issue_Type</t>
  </si>
  <si>
    <t>Ballot_Party</t>
  </si>
  <si>
    <t>Precinct</t>
  </si>
  <si>
    <t>Polling_Place</t>
  </si>
  <si>
    <t>Timestamp</t>
  </si>
  <si>
    <t>District for Mapping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</si>
</sst>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22" fontId="0" fillId="0" borderId="1" xfId="0" applyNumberFormat="1" applyBorder="1"/>
    <xf numFmtId="0" fontId="0" fillId="0" borderId="1" xfId="0" applyBorder="1" applyAlignment="1">
      <alignment horizontal="center"/>
    </xf>
    <xf numFmtId="0" fontId="1" fillId="0" borderId="0" xfId="0" applyFont="1"/>
    <xf numFmtId="14" fontId="1" fillId="0" borderId="0" xfId="0" applyNumberFormat="1" applyFont="1"/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-21-2021-Daily%20Roster%20Cumulative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-04-21-2021-07-10-22-PM"/>
      <sheetName val="mapping"/>
    </sheetNames>
    <sheetDataSet>
      <sheetData sheetId="0"/>
      <sheetData sheetId="1">
        <row r="2">
          <cell r="A2" t="str">
            <v>140-</v>
          </cell>
          <cell r="B2" t="str">
            <v>District 1</v>
          </cell>
        </row>
        <row r="3">
          <cell r="A3" t="str">
            <v>160-</v>
          </cell>
          <cell r="B3" t="str">
            <v>District 1</v>
          </cell>
        </row>
        <row r="4">
          <cell r="A4" t="str">
            <v>165-</v>
          </cell>
          <cell r="B4" t="str">
            <v>District 1</v>
          </cell>
        </row>
        <row r="5">
          <cell r="A5" t="str">
            <v>167-</v>
          </cell>
          <cell r="B5" t="str">
            <v>District 1</v>
          </cell>
        </row>
        <row r="6">
          <cell r="A6" t="str">
            <v>199-</v>
          </cell>
          <cell r="B6" t="str">
            <v>District 1</v>
          </cell>
        </row>
        <row r="7">
          <cell r="A7" t="str">
            <v>206-</v>
          </cell>
          <cell r="B7" t="str">
            <v>District 1</v>
          </cell>
        </row>
        <row r="8">
          <cell r="A8" t="str">
            <v>221-</v>
          </cell>
          <cell r="B8" t="str">
            <v>District 1</v>
          </cell>
        </row>
        <row r="9">
          <cell r="A9" t="str">
            <v>222-</v>
          </cell>
          <cell r="B9" t="str">
            <v>District 1</v>
          </cell>
        </row>
        <row r="10">
          <cell r="A10" t="str">
            <v>223-</v>
          </cell>
          <cell r="B10" t="str">
            <v>District 1</v>
          </cell>
        </row>
        <row r="11">
          <cell r="A11" t="str">
            <v>230-</v>
          </cell>
          <cell r="B11" t="str">
            <v>District 1</v>
          </cell>
        </row>
        <row r="12">
          <cell r="A12" t="str">
            <v>239-</v>
          </cell>
          <cell r="B12" t="str">
            <v>District 1</v>
          </cell>
        </row>
        <row r="13">
          <cell r="A13" t="str">
            <v>244-</v>
          </cell>
          <cell r="B13" t="str">
            <v>District 1</v>
          </cell>
        </row>
        <row r="14">
          <cell r="A14" t="str">
            <v>54-</v>
          </cell>
          <cell r="B14" t="str">
            <v>District 1</v>
          </cell>
        </row>
        <row r="15">
          <cell r="A15" t="str">
            <v>62-</v>
          </cell>
          <cell r="B15" t="str">
            <v>District 1</v>
          </cell>
        </row>
        <row r="16">
          <cell r="A16" t="str">
            <v>73-</v>
          </cell>
          <cell r="B16" t="str">
            <v>District 1</v>
          </cell>
        </row>
        <row r="17">
          <cell r="A17" t="str">
            <v>74-</v>
          </cell>
          <cell r="B17" t="str">
            <v>District 1</v>
          </cell>
        </row>
        <row r="18">
          <cell r="A18" t="str">
            <v>89-</v>
          </cell>
          <cell r="B18" t="str">
            <v>District 1</v>
          </cell>
        </row>
        <row r="19">
          <cell r="A19" t="str">
            <v>96-</v>
          </cell>
          <cell r="B19" t="str">
            <v>District 1</v>
          </cell>
        </row>
        <row r="20">
          <cell r="A20" t="str">
            <v>129-</v>
          </cell>
          <cell r="B20" t="str">
            <v>District 2</v>
          </cell>
        </row>
        <row r="21">
          <cell r="A21" t="str">
            <v>166-</v>
          </cell>
          <cell r="B21" t="str">
            <v>District 2</v>
          </cell>
        </row>
        <row r="22">
          <cell r="A22" t="str">
            <v>200-</v>
          </cell>
          <cell r="B22" t="str">
            <v>District 2</v>
          </cell>
        </row>
        <row r="23">
          <cell r="A23" t="str">
            <v>207-</v>
          </cell>
          <cell r="B23" t="str">
            <v>District 2</v>
          </cell>
        </row>
        <row r="24">
          <cell r="A24" t="str">
            <v>212-</v>
          </cell>
          <cell r="B24" t="str">
            <v>District 2</v>
          </cell>
        </row>
        <row r="25">
          <cell r="A25" t="str">
            <v>65-</v>
          </cell>
          <cell r="B25" t="str">
            <v>District 2</v>
          </cell>
        </row>
        <row r="26">
          <cell r="A26" t="str">
            <v>72-</v>
          </cell>
          <cell r="B26" t="str">
            <v>District 2</v>
          </cell>
        </row>
        <row r="27">
          <cell r="A27" t="str">
            <v>81-</v>
          </cell>
          <cell r="B27" t="str">
            <v>District 2</v>
          </cell>
        </row>
        <row r="28">
          <cell r="A28" t="str">
            <v>84-</v>
          </cell>
          <cell r="B28" t="str">
            <v>District 2</v>
          </cell>
        </row>
        <row r="29">
          <cell r="A29" t="str">
            <v>161-</v>
          </cell>
          <cell r="B29" t="str">
            <v>District 3</v>
          </cell>
        </row>
        <row r="30">
          <cell r="A30" t="str">
            <v>164-</v>
          </cell>
          <cell r="B30" t="str">
            <v>District 3</v>
          </cell>
        </row>
        <row r="31">
          <cell r="A31" t="str">
            <v>216-</v>
          </cell>
          <cell r="B31" t="str">
            <v>District 3</v>
          </cell>
        </row>
        <row r="32">
          <cell r="A32" t="str">
            <v>49-</v>
          </cell>
          <cell r="B32" t="str">
            <v>District 3</v>
          </cell>
        </row>
        <row r="33">
          <cell r="A33" t="str">
            <v>97-</v>
          </cell>
          <cell r="B33" t="str">
            <v>District 3</v>
          </cell>
        </row>
        <row r="34">
          <cell r="A34" t="str">
            <v>149-</v>
          </cell>
          <cell r="B34" t="str">
            <v>District 4</v>
          </cell>
        </row>
        <row r="35">
          <cell r="A35" t="str">
            <v>193-</v>
          </cell>
          <cell r="B35" t="str">
            <v>District 4</v>
          </cell>
        </row>
        <row r="36">
          <cell r="A36" t="str">
            <v>20-</v>
          </cell>
          <cell r="B36" t="str">
            <v>District 4</v>
          </cell>
        </row>
        <row r="37">
          <cell r="A37" t="str">
            <v>231-</v>
          </cell>
          <cell r="B37" t="str">
            <v>District 4</v>
          </cell>
        </row>
        <row r="38">
          <cell r="A38" t="str">
            <v>233-</v>
          </cell>
          <cell r="B38" t="str">
            <v>District 4</v>
          </cell>
        </row>
        <row r="39">
          <cell r="A39" t="str">
            <v>234-</v>
          </cell>
          <cell r="B39" t="str">
            <v>District 4</v>
          </cell>
        </row>
        <row r="40">
          <cell r="A40" t="str">
            <v>47-</v>
          </cell>
          <cell r="B40" t="str">
            <v>District 4</v>
          </cell>
        </row>
        <row r="41">
          <cell r="A41" t="str">
            <v>48-</v>
          </cell>
          <cell r="B41" t="str">
            <v>District 4</v>
          </cell>
        </row>
        <row r="42">
          <cell r="A42" t="str">
            <v>82-</v>
          </cell>
          <cell r="B42" t="str">
            <v>District 4</v>
          </cell>
        </row>
        <row r="43">
          <cell r="A43" t="str">
            <v>93-</v>
          </cell>
          <cell r="B43" t="str">
            <v>District 4</v>
          </cell>
        </row>
        <row r="44">
          <cell r="A44" t="str">
            <v>95-</v>
          </cell>
          <cell r="B44" t="str">
            <v>District 4</v>
          </cell>
        </row>
        <row r="45">
          <cell r="A45" t="str">
            <v>134-</v>
          </cell>
          <cell r="B45" t="str">
            <v>District 5</v>
          </cell>
        </row>
        <row r="46">
          <cell r="A46" t="str">
            <v>138-</v>
          </cell>
          <cell r="B46" t="str">
            <v>District 5</v>
          </cell>
        </row>
        <row r="47">
          <cell r="A47" t="str">
            <v>139-</v>
          </cell>
          <cell r="B47" t="str">
            <v>District 5</v>
          </cell>
        </row>
        <row r="48">
          <cell r="A48" t="str">
            <v>162-</v>
          </cell>
          <cell r="B48" t="str">
            <v>District 5</v>
          </cell>
        </row>
        <row r="49">
          <cell r="A49" t="str">
            <v>163-</v>
          </cell>
          <cell r="B49" t="str">
            <v>District 5</v>
          </cell>
        </row>
        <row r="50">
          <cell r="A50" t="str">
            <v>168-</v>
          </cell>
          <cell r="B50" t="str">
            <v>District 5</v>
          </cell>
        </row>
        <row r="51">
          <cell r="A51" t="str">
            <v>26-</v>
          </cell>
          <cell r="B51" t="str">
            <v>District 5</v>
          </cell>
        </row>
        <row r="52">
          <cell r="A52" t="str">
            <v>27-</v>
          </cell>
          <cell r="B52" t="str">
            <v>District 5</v>
          </cell>
        </row>
        <row r="53">
          <cell r="A53" t="str">
            <v>37-</v>
          </cell>
          <cell r="B53" t="str">
            <v>District 5</v>
          </cell>
        </row>
        <row r="54">
          <cell r="A54" t="str">
            <v>66-</v>
          </cell>
          <cell r="B54" t="str">
            <v>District 5</v>
          </cell>
        </row>
        <row r="55">
          <cell r="A55" t="str">
            <v>67-</v>
          </cell>
          <cell r="B55" t="str">
            <v>District 5</v>
          </cell>
        </row>
        <row r="56">
          <cell r="A56" t="str">
            <v>124-</v>
          </cell>
          <cell r="B56" t="str">
            <v>District 6</v>
          </cell>
        </row>
        <row r="57">
          <cell r="A57" t="str">
            <v>135-</v>
          </cell>
          <cell r="B57" t="str">
            <v>District 6</v>
          </cell>
        </row>
        <row r="58">
          <cell r="A58" t="str">
            <v>136-</v>
          </cell>
          <cell r="B58" t="str">
            <v>District 6</v>
          </cell>
        </row>
        <row r="59">
          <cell r="A59" t="str">
            <v>141-</v>
          </cell>
          <cell r="B59" t="str">
            <v>District 6</v>
          </cell>
        </row>
        <row r="60">
          <cell r="A60" t="str">
            <v>148-</v>
          </cell>
          <cell r="B60" t="str">
            <v>District 6</v>
          </cell>
        </row>
        <row r="61">
          <cell r="A61" t="str">
            <v>150-</v>
          </cell>
          <cell r="B61" t="str">
            <v>District 6</v>
          </cell>
        </row>
        <row r="62">
          <cell r="A62" t="str">
            <v>227-</v>
          </cell>
          <cell r="B62" t="str">
            <v>District 6</v>
          </cell>
        </row>
        <row r="63">
          <cell r="A63" t="str">
            <v>228-</v>
          </cell>
          <cell r="B63" t="str">
            <v>District 6</v>
          </cell>
        </row>
        <row r="64">
          <cell r="A64" t="str">
            <v>246-</v>
          </cell>
          <cell r="B64" t="str">
            <v>District 6</v>
          </cell>
        </row>
        <row r="65">
          <cell r="A65" t="str">
            <v>252-</v>
          </cell>
          <cell r="B65" t="str">
            <v>District 6</v>
          </cell>
        </row>
        <row r="66">
          <cell r="A66" t="str">
            <v>34-</v>
          </cell>
          <cell r="B66" t="str">
            <v>District 6</v>
          </cell>
        </row>
        <row r="67">
          <cell r="A67" t="str">
            <v>7-</v>
          </cell>
          <cell r="B67" t="str">
            <v>District 6</v>
          </cell>
        </row>
        <row r="68">
          <cell r="A68" t="str">
            <v>8-</v>
          </cell>
          <cell r="B68" t="str">
            <v>District 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CB923-BEB0-42AF-930C-777BF1FD1A06}">
  <dimension ref="A1:I80"/>
  <sheetViews>
    <sheetView tabSelected="1" topLeftCell="A70" workbookViewId="0">
      <selection activeCell="G22" sqref="G22"/>
    </sheetView>
  </sheetViews>
  <sheetFormatPr defaultRowHeight="14.4" x14ac:dyDescent="0.3"/>
  <cols>
    <col min="2" max="2" width="11" bestFit="1" customWidth="1"/>
    <col min="3" max="3" width="36.109375" bestFit="1" customWidth="1"/>
    <col min="4" max="4" width="12.5546875" bestFit="1" customWidth="1"/>
    <col min="5" max="5" width="24" bestFit="1" customWidth="1"/>
    <col min="7" max="7" width="28.5546875" bestFit="1" customWidth="1"/>
    <col min="8" max="8" width="14.6640625" bestFit="1" customWidth="1"/>
  </cols>
  <sheetData>
    <row r="1" spans="1:9" x14ac:dyDescent="0.3">
      <c r="C1" s="4" t="s">
        <v>100</v>
      </c>
      <c r="D1" s="4" t="s">
        <v>101</v>
      </c>
      <c r="E1" s="4"/>
    </row>
    <row r="2" spans="1:9" x14ac:dyDescent="0.3">
      <c r="C2" s="4" t="s">
        <v>102</v>
      </c>
      <c r="D2" s="5">
        <v>44317</v>
      </c>
      <c r="E2" s="4"/>
    </row>
    <row r="3" spans="1:9" ht="43.2" x14ac:dyDescent="0.3">
      <c r="A3" s="1"/>
      <c r="B3" s="3" t="s">
        <v>103</v>
      </c>
      <c r="C3" s="3" t="s">
        <v>104</v>
      </c>
      <c r="D3" s="3" t="s">
        <v>105</v>
      </c>
      <c r="E3" s="3" t="s">
        <v>106</v>
      </c>
      <c r="F3" s="3" t="s">
        <v>107</v>
      </c>
      <c r="G3" s="3" t="s">
        <v>108</v>
      </c>
      <c r="H3" s="3" t="s">
        <v>109</v>
      </c>
      <c r="I3" s="6" t="s">
        <v>110</v>
      </c>
    </row>
    <row r="4" spans="1:9" x14ac:dyDescent="0.3">
      <c r="A4" s="1">
        <v>1</v>
      </c>
      <c r="B4" s="1">
        <v>1053673058</v>
      </c>
      <c r="C4" s="1" t="s">
        <v>99</v>
      </c>
      <c r="D4" s="1" t="s">
        <v>1</v>
      </c>
      <c r="E4" s="1" t="s">
        <v>2</v>
      </c>
      <c r="F4" s="1" t="s">
        <v>22</v>
      </c>
      <c r="G4" s="1" t="s">
        <v>4</v>
      </c>
      <c r="H4" s="2">
        <v>44307.598900462966</v>
      </c>
      <c r="I4" s="3" t="str">
        <f>VLOOKUP(F4,[1]mapping!$A$2:$B$68,2,FALSE)</f>
        <v>District 3</v>
      </c>
    </row>
    <row r="5" spans="1:9" x14ac:dyDescent="0.3">
      <c r="A5" s="1">
        <v>2</v>
      </c>
      <c r="B5" s="1">
        <v>1055296505</v>
      </c>
      <c r="C5" s="1" t="s">
        <v>98</v>
      </c>
      <c r="D5" s="1" t="s">
        <v>1</v>
      </c>
      <c r="E5" s="1" t="s">
        <v>2</v>
      </c>
      <c r="F5" s="1" t="s">
        <v>74</v>
      </c>
      <c r="G5" s="1" t="s">
        <v>4</v>
      </c>
      <c r="H5" s="2">
        <v>44307.553831018522</v>
      </c>
      <c r="I5" s="3" t="str">
        <f>VLOOKUP(F5,[1]mapping!$A$2:$B$68,2,FALSE)</f>
        <v>District 4</v>
      </c>
    </row>
    <row r="6" spans="1:9" x14ac:dyDescent="0.3">
      <c r="A6" s="1">
        <v>3</v>
      </c>
      <c r="B6" s="1">
        <v>1053920094</v>
      </c>
      <c r="C6" s="1" t="s">
        <v>97</v>
      </c>
      <c r="D6" s="1" t="s">
        <v>1</v>
      </c>
      <c r="E6" s="1" t="s">
        <v>2</v>
      </c>
      <c r="F6" s="1" t="s">
        <v>6</v>
      </c>
      <c r="G6" s="1" t="s">
        <v>4</v>
      </c>
      <c r="H6" s="2">
        <v>44307.570625</v>
      </c>
      <c r="I6" s="3" t="str">
        <f>VLOOKUP(F6,[1]mapping!$A$2:$B$68,2,FALSE)</f>
        <v>District 4</v>
      </c>
    </row>
    <row r="7" spans="1:9" x14ac:dyDescent="0.3">
      <c r="A7" s="1">
        <v>4</v>
      </c>
      <c r="B7" s="1">
        <v>1053755509</v>
      </c>
      <c r="C7" s="1" t="s">
        <v>96</v>
      </c>
      <c r="D7" s="1" t="s">
        <v>1</v>
      </c>
      <c r="E7" s="1" t="s">
        <v>2</v>
      </c>
      <c r="F7" s="1" t="s">
        <v>74</v>
      </c>
      <c r="G7" s="1" t="s">
        <v>4</v>
      </c>
      <c r="H7" s="2">
        <v>44307.553055555552</v>
      </c>
      <c r="I7" s="3" t="str">
        <f>VLOOKUP(F7,[1]mapping!$A$2:$B$68,2,FALSE)</f>
        <v>District 4</v>
      </c>
    </row>
    <row r="8" spans="1:9" x14ac:dyDescent="0.3">
      <c r="A8" s="1">
        <v>5</v>
      </c>
      <c r="B8" s="1">
        <v>1054313744</v>
      </c>
      <c r="C8" s="1" t="s">
        <v>95</v>
      </c>
      <c r="D8" s="1" t="s">
        <v>1</v>
      </c>
      <c r="E8" s="1" t="s">
        <v>2</v>
      </c>
      <c r="F8" s="1" t="s">
        <v>74</v>
      </c>
      <c r="G8" s="1" t="s">
        <v>4</v>
      </c>
      <c r="H8" s="2">
        <v>44307.5544212963</v>
      </c>
      <c r="I8" s="3" t="str">
        <f>VLOOKUP(F8,[1]mapping!$A$2:$B$68,2,FALSE)</f>
        <v>District 4</v>
      </c>
    </row>
    <row r="9" spans="1:9" x14ac:dyDescent="0.3">
      <c r="A9" s="1">
        <v>6</v>
      </c>
      <c r="B9" s="1">
        <v>1053901730</v>
      </c>
      <c r="C9" s="1" t="s">
        <v>94</v>
      </c>
      <c r="D9" s="1" t="s">
        <v>1</v>
      </c>
      <c r="E9" s="1" t="s">
        <v>2</v>
      </c>
      <c r="F9" s="1" t="s">
        <v>6</v>
      </c>
      <c r="G9" s="1" t="s">
        <v>4</v>
      </c>
      <c r="H9" s="2">
        <v>44307.738912037035</v>
      </c>
      <c r="I9" s="3" t="str">
        <f>VLOOKUP(F9,[1]mapping!$A$2:$B$68,2,FALSE)</f>
        <v>District 4</v>
      </c>
    </row>
    <row r="10" spans="1:9" x14ac:dyDescent="0.3">
      <c r="A10" s="1">
        <v>7</v>
      </c>
      <c r="B10" s="1">
        <v>1055582415</v>
      </c>
      <c r="C10" s="1" t="s">
        <v>93</v>
      </c>
      <c r="D10" s="1" t="s">
        <v>1</v>
      </c>
      <c r="E10" s="1" t="s">
        <v>2</v>
      </c>
      <c r="F10" s="1" t="s">
        <v>65</v>
      </c>
      <c r="G10" s="1" t="s">
        <v>4</v>
      </c>
      <c r="H10" s="2">
        <v>44307.580057870371</v>
      </c>
      <c r="I10" s="3" t="str">
        <f>VLOOKUP(F10,[1]mapping!$A$2:$B$68,2,FALSE)</f>
        <v>District 6</v>
      </c>
    </row>
    <row r="11" spans="1:9" x14ac:dyDescent="0.3">
      <c r="A11" s="1">
        <v>8</v>
      </c>
      <c r="B11" s="1">
        <v>1054127198</v>
      </c>
      <c r="C11" s="1" t="s">
        <v>91</v>
      </c>
      <c r="D11" s="1" t="s">
        <v>1</v>
      </c>
      <c r="E11" s="1" t="s">
        <v>2</v>
      </c>
      <c r="F11" s="1" t="s">
        <v>92</v>
      </c>
      <c r="G11" s="1" t="s">
        <v>4</v>
      </c>
      <c r="H11" s="2">
        <v>44307.585960648146</v>
      </c>
      <c r="I11" s="3" t="str">
        <f>VLOOKUP(F11,[1]mapping!$A$2:$B$68,2,FALSE)</f>
        <v>District 5</v>
      </c>
    </row>
    <row r="12" spans="1:9" x14ac:dyDescent="0.3">
      <c r="A12" s="1">
        <v>9</v>
      </c>
      <c r="B12" s="1">
        <v>1055511625</v>
      </c>
      <c r="C12" s="1" t="s">
        <v>90</v>
      </c>
      <c r="D12" s="1" t="s">
        <v>1</v>
      </c>
      <c r="E12" s="1" t="s">
        <v>2</v>
      </c>
      <c r="F12" s="1" t="s">
        <v>6</v>
      </c>
      <c r="G12" s="1" t="s">
        <v>4</v>
      </c>
      <c r="H12" s="2">
        <v>44307.74181712963</v>
      </c>
      <c r="I12" s="3" t="str">
        <f>VLOOKUP(F12,[1]mapping!$A$2:$B$68,2,FALSE)</f>
        <v>District 4</v>
      </c>
    </row>
    <row r="13" spans="1:9" x14ac:dyDescent="0.3">
      <c r="A13" s="1">
        <v>10</v>
      </c>
      <c r="B13" s="1">
        <v>1054138325</v>
      </c>
      <c r="C13" s="1" t="s">
        <v>89</v>
      </c>
      <c r="D13" s="1" t="s">
        <v>1</v>
      </c>
      <c r="E13" s="1" t="s">
        <v>2</v>
      </c>
      <c r="F13" s="1" t="s">
        <v>3</v>
      </c>
      <c r="G13" s="1" t="s">
        <v>4</v>
      </c>
      <c r="H13" s="2">
        <v>44307.365532407406</v>
      </c>
      <c r="I13" s="3" t="str">
        <f>VLOOKUP(F13,[1]mapping!$A$2:$B$68,2,FALSE)</f>
        <v>District 4</v>
      </c>
    </row>
    <row r="14" spans="1:9" x14ac:dyDescent="0.3">
      <c r="A14" s="1">
        <v>11</v>
      </c>
      <c r="B14" s="1">
        <v>1052956302</v>
      </c>
      <c r="C14" s="1" t="s">
        <v>88</v>
      </c>
      <c r="D14" s="1" t="s">
        <v>1</v>
      </c>
      <c r="E14" s="1" t="s">
        <v>2</v>
      </c>
      <c r="F14" s="1" t="s">
        <v>3</v>
      </c>
      <c r="G14" s="1" t="s">
        <v>4</v>
      </c>
      <c r="H14" s="2">
        <v>44307.340069444443</v>
      </c>
      <c r="I14" s="3" t="str">
        <f>VLOOKUP(F14,[1]mapping!$A$2:$B$68,2,FALSE)</f>
        <v>District 4</v>
      </c>
    </row>
    <row r="15" spans="1:9" x14ac:dyDescent="0.3">
      <c r="A15" s="1">
        <v>12</v>
      </c>
      <c r="B15" s="1">
        <v>1139992853</v>
      </c>
      <c r="C15" s="1" t="s">
        <v>87</v>
      </c>
      <c r="D15" s="1" t="s">
        <v>1</v>
      </c>
      <c r="E15" s="1" t="s">
        <v>2</v>
      </c>
      <c r="F15" s="1" t="s">
        <v>81</v>
      </c>
      <c r="G15" s="1" t="s">
        <v>4</v>
      </c>
      <c r="H15" s="2">
        <v>44307.547847222224</v>
      </c>
      <c r="I15" s="3" t="str">
        <f>VLOOKUP(F15,[1]mapping!$A$2:$B$68,2,FALSE)</f>
        <v>District 3</v>
      </c>
    </row>
    <row r="16" spans="1:9" x14ac:dyDescent="0.3">
      <c r="A16" s="1">
        <v>13</v>
      </c>
      <c r="B16" s="1">
        <v>1054176126</v>
      </c>
      <c r="C16" s="1" t="s">
        <v>86</v>
      </c>
      <c r="D16" s="1" t="s">
        <v>1</v>
      </c>
      <c r="E16" s="1" t="s">
        <v>2</v>
      </c>
      <c r="F16" s="1" t="s">
        <v>81</v>
      </c>
      <c r="G16" s="1" t="s">
        <v>4</v>
      </c>
      <c r="H16" s="2">
        <v>44307.548472222225</v>
      </c>
      <c r="I16" s="3" t="str">
        <f>VLOOKUP(F16,[1]mapping!$A$2:$B$68,2,FALSE)</f>
        <v>District 3</v>
      </c>
    </row>
    <row r="17" spans="1:9" x14ac:dyDescent="0.3">
      <c r="A17" s="1">
        <v>14</v>
      </c>
      <c r="B17" s="1">
        <v>2123035269</v>
      </c>
      <c r="C17" s="1" t="s">
        <v>85</v>
      </c>
      <c r="D17" s="1" t="s">
        <v>1</v>
      </c>
      <c r="E17" s="1" t="s">
        <v>2</v>
      </c>
      <c r="F17" s="1" t="s">
        <v>6</v>
      </c>
      <c r="G17" s="1" t="s">
        <v>4</v>
      </c>
      <c r="H17" s="2">
        <v>44307.515462962961</v>
      </c>
      <c r="I17" s="3" t="str">
        <f>VLOOKUP(F17,[1]mapping!$A$2:$B$68,2,FALSE)</f>
        <v>District 4</v>
      </c>
    </row>
    <row r="18" spans="1:9" x14ac:dyDescent="0.3">
      <c r="A18" s="1">
        <v>15</v>
      </c>
      <c r="B18" s="1">
        <v>1053568332</v>
      </c>
      <c r="C18" s="1" t="s">
        <v>84</v>
      </c>
      <c r="D18" s="1" t="s">
        <v>1</v>
      </c>
      <c r="E18" s="1" t="s">
        <v>2</v>
      </c>
      <c r="F18" s="1" t="s">
        <v>3</v>
      </c>
      <c r="G18" s="1" t="s">
        <v>4</v>
      </c>
      <c r="H18" s="2">
        <v>44307.433229166665</v>
      </c>
      <c r="I18" s="3" t="str">
        <f>VLOOKUP(F18,[1]mapping!$A$2:$B$68,2,FALSE)</f>
        <v>District 4</v>
      </c>
    </row>
    <row r="19" spans="1:9" x14ac:dyDescent="0.3">
      <c r="A19" s="1">
        <v>16</v>
      </c>
      <c r="B19" s="1">
        <v>1053448180</v>
      </c>
      <c r="C19" s="1" t="s">
        <v>82</v>
      </c>
      <c r="D19" s="1" t="s">
        <v>1</v>
      </c>
      <c r="E19" s="1" t="s">
        <v>2</v>
      </c>
      <c r="F19" s="1" t="s">
        <v>83</v>
      </c>
      <c r="G19" s="1" t="s">
        <v>4</v>
      </c>
      <c r="H19" s="2">
        <v>44307.452407407407</v>
      </c>
      <c r="I19" s="3" t="str">
        <f>VLOOKUP(F19,[1]mapping!$A$2:$B$68,2,FALSE)</f>
        <v>District 5</v>
      </c>
    </row>
    <row r="20" spans="1:9" x14ac:dyDescent="0.3">
      <c r="A20" s="1">
        <v>17</v>
      </c>
      <c r="B20" s="1">
        <v>1113468220</v>
      </c>
      <c r="C20" s="1" t="s">
        <v>80</v>
      </c>
      <c r="D20" s="1" t="s">
        <v>1</v>
      </c>
      <c r="E20" s="1" t="s">
        <v>2</v>
      </c>
      <c r="F20" s="1" t="s">
        <v>81</v>
      </c>
      <c r="G20" s="1" t="s">
        <v>4</v>
      </c>
      <c r="H20" s="2">
        <v>44307.733518518522</v>
      </c>
      <c r="I20" s="3" t="str">
        <f>VLOOKUP(F20,[1]mapping!$A$2:$B$68,2,FALSE)</f>
        <v>District 3</v>
      </c>
    </row>
    <row r="21" spans="1:9" x14ac:dyDescent="0.3">
      <c r="A21" s="1">
        <v>18</v>
      </c>
      <c r="B21" s="1">
        <v>1054537928</v>
      </c>
      <c r="C21" s="1" t="s">
        <v>79</v>
      </c>
      <c r="D21" s="1" t="s">
        <v>1</v>
      </c>
      <c r="E21" s="1" t="s">
        <v>2</v>
      </c>
      <c r="F21" s="1" t="s">
        <v>22</v>
      </c>
      <c r="G21" s="1" t="s">
        <v>4</v>
      </c>
      <c r="H21" s="2">
        <v>44307.613425925927</v>
      </c>
      <c r="I21" s="3" t="str">
        <f>VLOOKUP(F21,[1]mapping!$A$2:$B$68,2,FALSE)</f>
        <v>District 3</v>
      </c>
    </row>
    <row r="22" spans="1:9" x14ac:dyDescent="0.3">
      <c r="A22" s="1">
        <v>19</v>
      </c>
      <c r="B22" s="1">
        <v>1055529666</v>
      </c>
      <c r="C22" s="1" t="s">
        <v>78</v>
      </c>
      <c r="D22" s="1" t="s">
        <v>1</v>
      </c>
      <c r="E22" s="1" t="s">
        <v>2</v>
      </c>
      <c r="F22" s="1" t="s">
        <v>22</v>
      </c>
      <c r="G22" s="1" t="s">
        <v>4</v>
      </c>
      <c r="H22" s="2">
        <v>44307.440972222219</v>
      </c>
      <c r="I22" s="3" t="str">
        <f>VLOOKUP(F22,[1]mapping!$A$2:$B$68,2,FALSE)</f>
        <v>District 3</v>
      </c>
    </row>
    <row r="23" spans="1:9" x14ac:dyDescent="0.3">
      <c r="A23" s="1">
        <v>20</v>
      </c>
      <c r="B23" s="1">
        <v>1054819950</v>
      </c>
      <c r="C23" s="1" t="s">
        <v>77</v>
      </c>
      <c r="D23" s="1" t="s">
        <v>1</v>
      </c>
      <c r="E23" s="1" t="s">
        <v>2</v>
      </c>
      <c r="F23" s="1" t="s">
        <v>6</v>
      </c>
      <c r="G23" s="1" t="s">
        <v>4</v>
      </c>
      <c r="H23" s="2">
        <v>44307.742245370369</v>
      </c>
      <c r="I23" s="3" t="str">
        <f>VLOOKUP(F23,[1]mapping!$A$2:$B$68,2,FALSE)</f>
        <v>District 4</v>
      </c>
    </row>
    <row r="24" spans="1:9" x14ac:dyDescent="0.3">
      <c r="A24" s="1">
        <v>21</v>
      </c>
      <c r="B24" s="1">
        <v>1163551283</v>
      </c>
      <c r="C24" s="1" t="s">
        <v>75</v>
      </c>
      <c r="D24" s="1" t="s">
        <v>1</v>
      </c>
      <c r="E24" s="1" t="s">
        <v>2</v>
      </c>
      <c r="F24" s="1" t="s">
        <v>76</v>
      </c>
      <c r="G24" s="1" t="s">
        <v>4</v>
      </c>
      <c r="H24" s="2">
        <v>44307.586840277778</v>
      </c>
      <c r="I24" s="3" t="str">
        <f>VLOOKUP(F24,[1]mapping!$A$2:$B$68,2,FALSE)</f>
        <v>District 3</v>
      </c>
    </row>
    <row r="25" spans="1:9" x14ac:dyDescent="0.3">
      <c r="A25" s="1">
        <v>22</v>
      </c>
      <c r="B25" s="1">
        <v>2133957211</v>
      </c>
      <c r="C25" s="1" t="s">
        <v>73</v>
      </c>
      <c r="D25" s="1" t="s">
        <v>1</v>
      </c>
      <c r="E25" s="1" t="s">
        <v>2</v>
      </c>
      <c r="F25" s="1" t="s">
        <v>74</v>
      </c>
      <c r="G25" s="1" t="s">
        <v>4</v>
      </c>
      <c r="H25" s="2">
        <v>44307.580648148149</v>
      </c>
      <c r="I25" s="3" t="str">
        <f>VLOOKUP(F25,[1]mapping!$A$2:$B$68,2,FALSE)</f>
        <v>District 4</v>
      </c>
    </row>
    <row r="26" spans="1:9" x14ac:dyDescent="0.3">
      <c r="A26" s="1">
        <v>23</v>
      </c>
      <c r="B26" s="1">
        <v>1054651685</v>
      </c>
      <c r="C26" s="1" t="s">
        <v>72</v>
      </c>
      <c r="D26" s="1" t="s">
        <v>1</v>
      </c>
      <c r="E26" s="1" t="s">
        <v>2</v>
      </c>
      <c r="F26" s="1" t="s">
        <v>6</v>
      </c>
      <c r="G26" s="1" t="s">
        <v>4</v>
      </c>
      <c r="H26" s="2">
        <v>44307.571562500001</v>
      </c>
      <c r="I26" s="3" t="str">
        <f>VLOOKUP(F26,[1]mapping!$A$2:$B$68,2,FALSE)</f>
        <v>District 4</v>
      </c>
    </row>
    <row r="27" spans="1:9" x14ac:dyDescent="0.3">
      <c r="A27" s="1">
        <v>24</v>
      </c>
      <c r="B27" s="1">
        <v>1054125833</v>
      </c>
      <c r="C27" s="1" t="s">
        <v>71</v>
      </c>
      <c r="D27" s="1" t="s">
        <v>1</v>
      </c>
      <c r="E27" s="1" t="s">
        <v>2</v>
      </c>
      <c r="F27" s="1" t="s">
        <v>47</v>
      </c>
      <c r="G27" s="1" t="s">
        <v>4</v>
      </c>
      <c r="H27" s="2">
        <v>44307.735300925924</v>
      </c>
      <c r="I27" s="3" t="str">
        <f>VLOOKUP(F27,[1]mapping!$A$2:$B$68,2,FALSE)</f>
        <v>District 4</v>
      </c>
    </row>
    <row r="28" spans="1:9" x14ac:dyDescent="0.3">
      <c r="A28" s="1">
        <v>25</v>
      </c>
      <c r="B28" s="1">
        <v>1220327479</v>
      </c>
      <c r="C28" s="1" t="s">
        <v>70</v>
      </c>
      <c r="D28" s="1" t="s">
        <v>1</v>
      </c>
      <c r="E28" s="1" t="s">
        <v>2</v>
      </c>
      <c r="F28" s="1" t="s">
        <v>3</v>
      </c>
      <c r="G28" s="1" t="s">
        <v>4</v>
      </c>
      <c r="H28" s="2">
        <v>44307.61855324074</v>
      </c>
      <c r="I28" s="3" t="str">
        <f>VLOOKUP(F28,[1]mapping!$A$2:$B$68,2,FALSE)</f>
        <v>District 4</v>
      </c>
    </row>
    <row r="29" spans="1:9" x14ac:dyDescent="0.3">
      <c r="A29" s="1">
        <v>26</v>
      </c>
      <c r="B29" s="1">
        <v>1055089748</v>
      </c>
      <c r="C29" s="1" t="s">
        <v>69</v>
      </c>
      <c r="D29" s="1" t="s">
        <v>1</v>
      </c>
      <c r="E29" s="1" t="s">
        <v>2</v>
      </c>
      <c r="F29" s="1" t="s">
        <v>3</v>
      </c>
      <c r="G29" s="1" t="s">
        <v>4</v>
      </c>
      <c r="H29" s="2">
        <v>44307.520624999997</v>
      </c>
      <c r="I29" s="3" t="str">
        <f>VLOOKUP(F29,[1]mapping!$A$2:$B$68,2,FALSE)</f>
        <v>District 4</v>
      </c>
    </row>
    <row r="30" spans="1:9" x14ac:dyDescent="0.3">
      <c r="A30" s="1">
        <v>27</v>
      </c>
      <c r="B30" s="1">
        <v>1054871595</v>
      </c>
      <c r="C30" s="1" t="s">
        <v>68</v>
      </c>
      <c r="D30" s="1" t="s">
        <v>1</v>
      </c>
      <c r="E30" s="1" t="s">
        <v>2</v>
      </c>
      <c r="F30" s="1" t="s">
        <v>6</v>
      </c>
      <c r="G30" s="1" t="s">
        <v>4</v>
      </c>
      <c r="H30" s="2">
        <v>44307.386481481481</v>
      </c>
      <c r="I30" s="3" t="str">
        <f>VLOOKUP(F30,[1]mapping!$A$2:$B$68,2,FALSE)</f>
        <v>District 4</v>
      </c>
    </row>
    <row r="31" spans="1:9" x14ac:dyDescent="0.3">
      <c r="A31" s="1">
        <v>28</v>
      </c>
      <c r="B31" s="1">
        <v>1054250355</v>
      </c>
      <c r="C31" s="1" t="s">
        <v>67</v>
      </c>
      <c r="D31" s="1" t="s">
        <v>1</v>
      </c>
      <c r="E31" s="1" t="s">
        <v>2</v>
      </c>
      <c r="F31" s="1" t="s">
        <v>63</v>
      </c>
      <c r="G31" s="1" t="s">
        <v>4</v>
      </c>
      <c r="H31" s="2">
        <v>44307.643333333333</v>
      </c>
      <c r="I31" s="3" t="str">
        <f>VLOOKUP(F31,[1]mapping!$A$2:$B$68,2,FALSE)</f>
        <v>District 4</v>
      </c>
    </row>
    <row r="32" spans="1:9" x14ac:dyDescent="0.3">
      <c r="A32" s="1">
        <v>29</v>
      </c>
      <c r="B32" s="1">
        <v>2152922058</v>
      </c>
      <c r="C32" s="1" t="s">
        <v>66</v>
      </c>
      <c r="D32" s="1" t="s">
        <v>1</v>
      </c>
      <c r="E32" s="1" t="s">
        <v>2</v>
      </c>
      <c r="F32" s="1" t="s">
        <v>6</v>
      </c>
      <c r="G32" s="1" t="s">
        <v>4</v>
      </c>
      <c r="H32" s="2">
        <v>44307.387071759258</v>
      </c>
      <c r="I32" s="3" t="str">
        <f>VLOOKUP(F32,[1]mapping!$A$2:$B$68,2,FALSE)</f>
        <v>District 4</v>
      </c>
    </row>
    <row r="33" spans="1:9" x14ac:dyDescent="0.3">
      <c r="A33" s="1">
        <v>30</v>
      </c>
      <c r="B33" s="1">
        <v>1055301987</v>
      </c>
      <c r="C33" s="1" t="s">
        <v>64</v>
      </c>
      <c r="D33" s="1" t="s">
        <v>1</v>
      </c>
      <c r="E33" s="1" t="s">
        <v>2</v>
      </c>
      <c r="F33" s="1" t="s">
        <v>65</v>
      </c>
      <c r="G33" s="1" t="s">
        <v>4</v>
      </c>
      <c r="H33" s="2">
        <v>44307.377615740741</v>
      </c>
      <c r="I33" s="3" t="str">
        <f>VLOOKUP(F33,[1]mapping!$A$2:$B$68,2,FALSE)</f>
        <v>District 6</v>
      </c>
    </row>
    <row r="34" spans="1:9" x14ac:dyDescent="0.3">
      <c r="A34" s="1">
        <v>31</v>
      </c>
      <c r="B34" s="1">
        <v>1054789778</v>
      </c>
      <c r="C34" s="1" t="s">
        <v>62</v>
      </c>
      <c r="D34" s="1" t="s">
        <v>1</v>
      </c>
      <c r="E34" s="1" t="s">
        <v>2</v>
      </c>
      <c r="F34" s="1" t="s">
        <v>63</v>
      </c>
      <c r="G34" s="1" t="s">
        <v>4</v>
      </c>
      <c r="H34" s="2">
        <v>44307.642951388887</v>
      </c>
      <c r="I34" s="3" t="str">
        <f>VLOOKUP(F34,[1]mapping!$A$2:$B$68,2,FALSE)</f>
        <v>District 4</v>
      </c>
    </row>
    <row r="35" spans="1:9" x14ac:dyDescent="0.3">
      <c r="A35" s="1">
        <v>32</v>
      </c>
      <c r="B35" s="1">
        <v>1163321152</v>
      </c>
      <c r="C35" s="1" t="s">
        <v>61</v>
      </c>
      <c r="D35" s="1" t="s">
        <v>1</v>
      </c>
      <c r="E35" s="1" t="s">
        <v>2</v>
      </c>
      <c r="F35" s="1" t="s">
        <v>6</v>
      </c>
      <c r="G35" s="1" t="s">
        <v>4</v>
      </c>
      <c r="H35" s="2">
        <v>44307.493842592594</v>
      </c>
      <c r="I35" s="3" t="str">
        <f>VLOOKUP(F35,[1]mapping!$A$2:$B$68,2,FALSE)</f>
        <v>District 4</v>
      </c>
    </row>
    <row r="36" spans="1:9" x14ac:dyDescent="0.3">
      <c r="A36" s="1">
        <v>33</v>
      </c>
      <c r="B36" s="1">
        <v>1216688998</v>
      </c>
      <c r="C36" s="1" t="s">
        <v>60</v>
      </c>
      <c r="D36" s="1" t="s">
        <v>1</v>
      </c>
      <c r="E36" s="1" t="s">
        <v>2</v>
      </c>
      <c r="F36" s="1" t="s">
        <v>6</v>
      </c>
      <c r="G36" s="1" t="s">
        <v>4</v>
      </c>
      <c r="H36" s="2">
        <v>44307.496203703704</v>
      </c>
      <c r="I36" s="3" t="str">
        <f>VLOOKUP(F36,[1]mapping!$A$2:$B$68,2,FALSE)</f>
        <v>District 4</v>
      </c>
    </row>
    <row r="37" spans="1:9" x14ac:dyDescent="0.3">
      <c r="A37" s="1">
        <v>34</v>
      </c>
      <c r="B37" s="1">
        <v>1053893182</v>
      </c>
      <c r="C37" s="1" t="s">
        <v>59</v>
      </c>
      <c r="D37" s="1" t="s">
        <v>1</v>
      </c>
      <c r="E37" s="1" t="s">
        <v>2</v>
      </c>
      <c r="F37" s="1" t="s">
        <v>10</v>
      </c>
      <c r="G37" s="1" t="s">
        <v>4</v>
      </c>
      <c r="H37" s="2">
        <v>44307.775590277779</v>
      </c>
      <c r="I37" s="3" t="str">
        <f>VLOOKUP(F37,[1]mapping!$A$2:$B$68,2,FALSE)</f>
        <v>District 5</v>
      </c>
    </row>
    <row r="38" spans="1:9" x14ac:dyDescent="0.3">
      <c r="A38" s="1">
        <v>35</v>
      </c>
      <c r="B38" s="1">
        <v>2153074857</v>
      </c>
      <c r="C38" s="1" t="s">
        <v>58</v>
      </c>
      <c r="D38" s="1" t="s">
        <v>1</v>
      </c>
      <c r="E38" s="1" t="s">
        <v>2</v>
      </c>
      <c r="F38" s="1" t="s">
        <v>10</v>
      </c>
      <c r="G38" s="1" t="s">
        <v>4</v>
      </c>
      <c r="H38" s="2">
        <v>44307.776030092595</v>
      </c>
      <c r="I38" s="3" t="str">
        <f>VLOOKUP(F38,[1]mapping!$A$2:$B$68,2,FALSE)</f>
        <v>District 5</v>
      </c>
    </row>
    <row r="39" spans="1:9" x14ac:dyDescent="0.3">
      <c r="A39" s="1">
        <v>36</v>
      </c>
      <c r="B39" s="1">
        <v>1054504715</v>
      </c>
      <c r="C39" s="1" t="s">
        <v>57</v>
      </c>
      <c r="D39" s="1" t="s">
        <v>1</v>
      </c>
      <c r="E39" s="1" t="s">
        <v>2</v>
      </c>
      <c r="F39" s="1" t="s">
        <v>6</v>
      </c>
      <c r="G39" s="1" t="s">
        <v>4</v>
      </c>
      <c r="H39" s="2">
        <v>44307.499467592592</v>
      </c>
      <c r="I39" s="3" t="str">
        <f>VLOOKUP(F39,[1]mapping!$A$2:$B$68,2,FALSE)</f>
        <v>District 4</v>
      </c>
    </row>
    <row r="40" spans="1:9" x14ac:dyDescent="0.3">
      <c r="A40" s="1">
        <v>37</v>
      </c>
      <c r="B40" s="1">
        <v>1053828576</v>
      </c>
      <c r="C40" s="1" t="s">
        <v>55</v>
      </c>
      <c r="D40" s="1" t="s">
        <v>1</v>
      </c>
      <c r="E40" s="1" t="s">
        <v>2</v>
      </c>
      <c r="F40" s="1" t="s">
        <v>56</v>
      </c>
      <c r="G40" s="1" t="s">
        <v>4</v>
      </c>
      <c r="H40" s="2">
        <v>44307.702372685184</v>
      </c>
      <c r="I40" s="3" t="str">
        <f>VLOOKUP(F40,[1]mapping!$A$2:$B$68,2,FALSE)</f>
        <v>District 2</v>
      </c>
    </row>
    <row r="41" spans="1:9" x14ac:dyDescent="0.3">
      <c r="A41" s="1">
        <v>38</v>
      </c>
      <c r="B41" s="1">
        <v>1200411362</v>
      </c>
      <c r="C41" s="1" t="s">
        <v>54</v>
      </c>
      <c r="D41" s="1" t="s">
        <v>1</v>
      </c>
      <c r="E41" s="1" t="s">
        <v>2</v>
      </c>
      <c r="F41" s="1" t="s">
        <v>6</v>
      </c>
      <c r="G41" s="1" t="s">
        <v>4</v>
      </c>
      <c r="H41" s="2">
        <v>44307.466006944444</v>
      </c>
      <c r="I41" s="3" t="str">
        <f>VLOOKUP(F41,[1]mapping!$A$2:$B$68,2,FALSE)</f>
        <v>District 4</v>
      </c>
    </row>
    <row r="42" spans="1:9" x14ac:dyDescent="0.3">
      <c r="A42" s="1">
        <v>39</v>
      </c>
      <c r="B42" s="1">
        <v>1054271784</v>
      </c>
      <c r="C42" s="1" t="s">
        <v>53</v>
      </c>
      <c r="D42" s="1" t="s">
        <v>1</v>
      </c>
      <c r="E42" s="1" t="s">
        <v>2</v>
      </c>
      <c r="F42" s="1" t="s">
        <v>3</v>
      </c>
      <c r="G42" s="1" t="s">
        <v>4</v>
      </c>
      <c r="H42" s="2">
        <v>44307.595856481479</v>
      </c>
      <c r="I42" s="3" t="str">
        <f>VLOOKUP(F42,[1]mapping!$A$2:$B$68,2,FALSE)</f>
        <v>District 4</v>
      </c>
    </row>
    <row r="43" spans="1:9" x14ac:dyDescent="0.3">
      <c r="A43" s="1">
        <v>40</v>
      </c>
      <c r="B43" s="1">
        <v>1054068644</v>
      </c>
      <c r="C43" s="1" t="s">
        <v>51</v>
      </c>
      <c r="D43" s="1" t="s">
        <v>1</v>
      </c>
      <c r="E43" s="1" t="s">
        <v>2</v>
      </c>
      <c r="F43" s="1" t="s">
        <v>52</v>
      </c>
      <c r="G43" s="1" t="s">
        <v>4</v>
      </c>
      <c r="H43" s="2">
        <v>44307.639768518522</v>
      </c>
      <c r="I43" s="3" t="str">
        <f>VLOOKUP(F43,[1]mapping!$A$2:$B$68,2,FALSE)</f>
        <v>District 2</v>
      </c>
    </row>
    <row r="44" spans="1:9" x14ac:dyDescent="0.3">
      <c r="A44" s="1">
        <v>41</v>
      </c>
      <c r="B44" s="1">
        <v>1072581334</v>
      </c>
      <c r="C44" s="1" t="s">
        <v>49</v>
      </c>
      <c r="D44" s="1" t="s">
        <v>1</v>
      </c>
      <c r="E44" s="1" t="s">
        <v>2</v>
      </c>
      <c r="F44" s="1" t="s">
        <v>50</v>
      </c>
      <c r="G44" s="1" t="s">
        <v>4</v>
      </c>
      <c r="H44" s="2">
        <v>44307.619131944448</v>
      </c>
      <c r="I44" s="3" t="str">
        <f>VLOOKUP(F44,[1]mapping!$A$2:$B$68,2,FALSE)</f>
        <v>District 2</v>
      </c>
    </row>
    <row r="45" spans="1:9" x14ac:dyDescent="0.3">
      <c r="A45" s="1">
        <v>42</v>
      </c>
      <c r="B45" s="1">
        <v>1203140659</v>
      </c>
      <c r="C45" s="1" t="s">
        <v>48</v>
      </c>
      <c r="D45" s="1" t="s">
        <v>1</v>
      </c>
      <c r="E45" s="1" t="s">
        <v>2</v>
      </c>
      <c r="F45" s="1" t="s">
        <v>12</v>
      </c>
      <c r="G45" s="1" t="s">
        <v>4</v>
      </c>
      <c r="H45" s="2">
        <v>44307.649918981479</v>
      </c>
      <c r="I45" s="3" t="str">
        <f>VLOOKUP(F45,[1]mapping!$A$2:$B$68,2,FALSE)</f>
        <v>District 6</v>
      </c>
    </row>
    <row r="46" spans="1:9" x14ac:dyDescent="0.3">
      <c r="A46" s="1">
        <v>43</v>
      </c>
      <c r="B46" s="1">
        <v>1052903203</v>
      </c>
      <c r="C46" s="1" t="s">
        <v>46</v>
      </c>
      <c r="D46" s="1" t="s">
        <v>1</v>
      </c>
      <c r="E46" s="1" t="s">
        <v>2</v>
      </c>
      <c r="F46" s="1" t="s">
        <v>47</v>
      </c>
      <c r="G46" s="1" t="s">
        <v>4</v>
      </c>
      <c r="H46" s="2">
        <v>44307.351539351854</v>
      </c>
      <c r="I46" s="3" t="str">
        <f>VLOOKUP(F46,[1]mapping!$A$2:$B$68,2,FALSE)</f>
        <v>District 4</v>
      </c>
    </row>
    <row r="47" spans="1:9" x14ac:dyDescent="0.3">
      <c r="A47" s="1">
        <v>44</v>
      </c>
      <c r="B47" s="1">
        <v>1054958520</v>
      </c>
      <c r="C47" s="1" t="s">
        <v>45</v>
      </c>
      <c r="D47" s="1" t="s">
        <v>1</v>
      </c>
      <c r="E47" s="1" t="s">
        <v>2</v>
      </c>
      <c r="F47" s="1" t="s">
        <v>3</v>
      </c>
      <c r="G47" s="1" t="s">
        <v>4</v>
      </c>
      <c r="H47" s="2">
        <v>44307.509039351855</v>
      </c>
      <c r="I47" s="3" t="str">
        <f>VLOOKUP(F47,[1]mapping!$A$2:$B$68,2,FALSE)</f>
        <v>District 4</v>
      </c>
    </row>
    <row r="48" spans="1:9" x14ac:dyDescent="0.3">
      <c r="A48" s="1">
        <v>45</v>
      </c>
      <c r="B48" s="1">
        <v>1160558742</v>
      </c>
      <c r="C48" s="1" t="s">
        <v>44</v>
      </c>
      <c r="D48" s="1" t="s">
        <v>1</v>
      </c>
      <c r="E48" s="1" t="s">
        <v>2</v>
      </c>
      <c r="F48" s="1" t="s">
        <v>3</v>
      </c>
      <c r="G48" s="1" t="s">
        <v>4</v>
      </c>
      <c r="H48" s="2">
        <v>44307.352719907409</v>
      </c>
      <c r="I48" s="3" t="str">
        <f>VLOOKUP(F48,[1]mapping!$A$2:$B$68,2,FALSE)</f>
        <v>District 4</v>
      </c>
    </row>
    <row r="49" spans="1:9" x14ac:dyDescent="0.3">
      <c r="A49" s="1">
        <v>46</v>
      </c>
      <c r="B49" s="1">
        <v>2135905884</v>
      </c>
      <c r="C49" s="1" t="s">
        <v>43</v>
      </c>
      <c r="D49" s="1" t="s">
        <v>1</v>
      </c>
      <c r="E49" s="1" t="s">
        <v>2</v>
      </c>
      <c r="F49" s="1" t="s">
        <v>22</v>
      </c>
      <c r="G49" s="1" t="s">
        <v>4</v>
      </c>
      <c r="H49" s="2">
        <v>44307.472800925927</v>
      </c>
      <c r="I49" s="3" t="str">
        <f>VLOOKUP(F49,[1]mapping!$A$2:$B$68,2,FALSE)</f>
        <v>District 3</v>
      </c>
    </row>
    <row r="50" spans="1:9" x14ac:dyDescent="0.3">
      <c r="A50" s="1">
        <v>47</v>
      </c>
      <c r="B50" s="1">
        <v>1166514159</v>
      </c>
      <c r="C50" s="1" t="s">
        <v>41</v>
      </c>
      <c r="D50" s="1" t="s">
        <v>1</v>
      </c>
      <c r="E50" s="1" t="s">
        <v>2</v>
      </c>
      <c r="F50" s="1" t="s">
        <v>42</v>
      </c>
      <c r="G50" s="1" t="s">
        <v>4</v>
      </c>
      <c r="H50" s="2">
        <v>44307.439953703702</v>
      </c>
      <c r="I50" s="3" t="str">
        <f>VLOOKUP(F50,[1]mapping!$A$2:$B$68,2,FALSE)</f>
        <v>District 3</v>
      </c>
    </row>
    <row r="51" spans="1:9" x14ac:dyDescent="0.3">
      <c r="A51" s="1">
        <v>48</v>
      </c>
      <c r="B51" s="1">
        <v>1054671521</v>
      </c>
      <c r="C51" s="1" t="s">
        <v>40</v>
      </c>
      <c r="D51" s="1" t="s">
        <v>1</v>
      </c>
      <c r="E51" s="1" t="s">
        <v>2</v>
      </c>
      <c r="F51" s="1" t="s">
        <v>6</v>
      </c>
      <c r="G51" s="1" t="s">
        <v>4</v>
      </c>
      <c r="H51" s="2">
        <v>44307.68074074074</v>
      </c>
      <c r="I51" s="3" t="str">
        <f>VLOOKUP(F51,[1]mapping!$A$2:$B$68,2,FALSE)</f>
        <v>District 4</v>
      </c>
    </row>
    <row r="52" spans="1:9" x14ac:dyDescent="0.3">
      <c r="A52" s="1">
        <v>49</v>
      </c>
      <c r="B52" s="1">
        <v>1053563958</v>
      </c>
      <c r="C52" s="1" t="s">
        <v>39</v>
      </c>
      <c r="D52" s="1" t="s">
        <v>1</v>
      </c>
      <c r="E52" s="1" t="s">
        <v>2</v>
      </c>
      <c r="F52" s="1" t="s">
        <v>3</v>
      </c>
      <c r="G52" s="1" t="s">
        <v>4</v>
      </c>
      <c r="H52" s="2">
        <v>44307.551249999997</v>
      </c>
      <c r="I52" s="3" t="str">
        <f>VLOOKUP(F52,[1]mapping!$A$2:$B$68,2,FALSE)</f>
        <v>District 4</v>
      </c>
    </row>
    <row r="53" spans="1:9" x14ac:dyDescent="0.3">
      <c r="A53" s="1">
        <v>50</v>
      </c>
      <c r="B53" s="1">
        <v>1189112324</v>
      </c>
      <c r="C53" s="1" t="s">
        <v>38</v>
      </c>
      <c r="D53" s="1" t="s">
        <v>1</v>
      </c>
      <c r="E53" s="1" t="s">
        <v>2</v>
      </c>
      <c r="F53" s="1" t="s">
        <v>6</v>
      </c>
      <c r="G53" s="1" t="s">
        <v>4</v>
      </c>
      <c r="H53" s="2">
        <v>44307.768148148149</v>
      </c>
      <c r="I53" s="3" t="str">
        <f>VLOOKUP(F53,[1]mapping!$A$2:$B$68,2,FALSE)</f>
        <v>District 4</v>
      </c>
    </row>
    <row r="54" spans="1:9" x14ac:dyDescent="0.3">
      <c r="A54" s="1">
        <v>51</v>
      </c>
      <c r="B54" s="1">
        <v>1053852628</v>
      </c>
      <c r="C54" s="1" t="s">
        <v>37</v>
      </c>
      <c r="D54" s="1" t="s">
        <v>1</v>
      </c>
      <c r="E54" s="1" t="s">
        <v>2</v>
      </c>
      <c r="F54" s="1" t="s">
        <v>6</v>
      </c>
      <c r="G54" s="1" t="s">
        <v>4</v>
      </c>
      <c r="H54" s="2">
        <v>44307.678622685184</v>
      </c>
      <c r="I54" s="3" t="str">
        <f>VLOOKUP(F54,[1]mapping!$A$2:$B$68,2,FALSE)</f>
        <v>District 4</v>
      </c>
    </row>
    <row r="55" spans="1:9" x14ac:dyDescent="0.3">
      <c r="A55" s="1">
        <v>52</v>
      </c>
      <c r="B55" s="1">
        <v>1052992514</v>
      </c>
      <c r="C55" s="1" t="s">
        <v>36</v>
      </c>
      <c r="D55" s="1" t="s">
        <v>1</v>
      </c>
      <c r="E55" s="1" t="s">
        <v>2</v>
      </c>
      <c r="F55" s="1" t="s">
        <v>6</v>
      </c>
      <c r="G55" s="1" t="s">
        <v>4</v>
      </c>
      <c r="H55" s="2">
        <v>44307.761446759258</v>
      </c>
      <c r="I55" s="3" t="str">
        <f>VLOOKUP(F55,[1]mapping!$A$2:$B$68,2,FALSE)</f>
        <v>District 4</v>
      </c>
    </row>
    <row r="56" spans="1:9" x14ac:dyDescent="0.3">
      <c r="A56" s="1">
        <v>53</v>
      </c>
      <c r="B56" s="1">
        <v>1193196580</v>
      </c>
      <c r="C56" s="1" t="s">
        <v>35</v>
      </c>
      <c r="D56" s="1" t="s">
        <v>1</v>
      </c>
      <c r="E56" s="1" t="s">
        <v>2</v>
      </c>
      <c r="F56" s="1" t="s">
        <v>6</v>
      </c>
      <c r="G56" s="1" t="s">
        <v>4</v>
      </c>
      <c r="H56" s="2">
        <v>44307.762754629628</v>
      </c>
      <c r="I56" s="3" t="str">
        <f>VLOOKUP(F56,[1]mapping!$A$2:$B$68,2,FALSE)</f>
        <v>District 4</v>
      </c>
    </row>
    <row r="57" spans="1:9" x14ac:dyDescent="0.3">
      <c r="A57" s="1">
        <v>54</v>
      </c>
      <c r="B57" s="1">
        <v>1054669344</v>
      </c>
      <c r="C57" s="1" t="s">
        <v>34</v>
      </c>
      <c r="D57" s="1" t="s">
        <v>1</v>
      </c>
      <c r="E57" s="1" t="s">
        <v>2</v>
      </c>
      <c r="F57" s="1" t="s">
        <v>6</v>
      </c>
      <c r="G57" s="1" t="s">
        <v>4</v>
      </c>
      <c r="H57" s="2">
        <v>44307.762002314812</v>
      </c>
      <c r="I57" s="3" t="str">
        <f>VLOOKUP(F57,[1]mapping!$A$2:$B$68,2,FALSE)</f>
        <v>District 4</v>
      </c>
    </row>
    <row r="58" spans="1:9" x14ac:dyDescent="0.3">
      <c r="A58" s="1">
        <v>55</v>
      </c>
      <c r="B58" s="1">
        <v>1207949230</v>
      </c>
      <c r="C58" s="1" t="s">
        <v>33</v>
      </c>
      <c r="D58" s="1" t="s">
        <v>1</v>
      </c>
      <c r="E58" s="1" t="s">
        <v>2</v>
      </c>
      <c r="F58" s="1" t="s">
        <v>22</v>
      </c>
      <c r="G58" s="1" t="s">
        <v>4</v>
      </c>
      <c r="H58" s="2">
        <v>44307.469594907408</v>
      </c>
      <c r="I58" s="3" t="str">
        <f>VLOOKUP(F58,[1]mapping!$A$2:$B$68,2,FALSE)</f>
        <v>District 3</v>
      </c>
    </row>
    <row r="59" spans="1:9" x14ac:dyDescent="0.3">
      <c r="A59" s="1">
        <v>56</v>
      </c>
      <c r="B59" s="1">
        <v>1054617823</v>
      </c>
      <c r="C59" s="1" t="s">
        <v>32</v>
      </c>
      <c r="D59" s="1" t="s">
        <v>1</v>
      </c>
      <c r="E59" s="1" t="s">
        <v>2</v>
      </c>
      <c r="F59" s="1" t="s">
        <v>22</v>
      </c>
      <c r="G59" s="1" t="s">
        <v>4</v>
      </c>
      <c r="H59" s="2">
        <v>44307.677048611113</v>
      </c>
      <c r="I59" s="3" t="str">
        <f>VLOOKUP(F59,[1]mapping!$A$2:$B$68,2,FALSE)</f>
        <v>District 3</v>
      </c>
    </row>
    <row r="60" spans="1:9" x14ac:dyDescent="0.3">
      <c r="A60" s="1">
        <v>57</v>
      </c>
      <c r="B60" s="1">
        <v>1053351091</v>
      </c>
      <c r="C60" s="1" t="s">
        <v>31</v>
      </c>
      <c r="D60" s="1" t="s">
        <v>1</v>
      </c>
      <c r="E60" s="1" t="s">
        <v>2</v>
      </c>
      <c r="F60" s="1" t="s">
        <v>22</v>
      </c>
      <c r="G60" s="1" t="s">
        <v>4</v>
      </c>
      <c r="H60" s="2">
        <v>44307.404583333337</v>
      </c>
      <c r="I60" s="3" t="str">
        <f>VLOOKUP(F60,[1]mapping!$A$2:$B$68,2,FALSE)</f>
        <v>District 3</v>
      </c>
    </row>
    <row r="61" spans="1:9" x14ac:dyDescent="0.3">
      <c r="A61" s="1">
        <v>58</v>
      </c>
      <c r="B61" s="1">
        <v>1055271110</v>
      </c>
      <c r="C61" s="1" t="s">
        <v>30</v>
      </c>
      <c r="D61" s="1" t="s">
        <v>1</v>
      </c>
      <c r="E61" s="1" t="s">
        <v>2</v>
      </c>
      <c r="F61" s="1" t="s">
        <v>6</v>
      </c>
      <c r="G61" s="1" t="s">
        <v>4</v>
      </c>
      <c r="H61" s="2">
        <v>44307.439247685186</v>
      </c>
      <c r="I61" s="3" t="str">
        <f>VLOOKUP(F61,[1]mapping!$A$2:$B$68,2,FALSE)</f>
        <v>District 4</v>
      </c>
    </row>
    <row r="62" spans="1:9" x14ac:dyDescent="0.3">
      <c r="A62" s="1">
        <v>59</v>
      </c>
      <c r="B62" s="1">
        <v>1053229430</v>
      </c>
      <c r="C62" s="1" t="s">
        <v>29</v>
      </c>
      <c r="D62" s="1" t="s">
        <v>1</v>
      </c>
      <c r="E62" s="1" t="s">
        <v>2</v>
      </c>
      <c r="F62" s="1" t="s">
        <v>22</v>
      </c>
      <c r="G62" s="1" t="s">
        <v>4</v>
      </c>
      <c r="H62" s="2">
        <v>44307.403611111113</v>
      </c>
      <c r="I62" s="3" t="str">
        <f>VLOOKUP(F62,[1]mapping!$A$2:$B$68,2,FALSE)</f>
        <v>District 3</v>
      </c>
    </row>
    <row r="63" spans="1:9" x14ac:dyDescent="0.3">
      <c r="A63" s="1">
        <v>60</v>
      </c>
      <c r="B63" s="1">
        <v>1053134504</v>
      </c>
      <c r="C63" s="1" t="s">
        <v>28</v>
      </c>
      <c r="D63" s="1" t="s">
        <v>1</v>
      </c>
      <c r="E63" s="1" t="s">
        <v>2</v>
      </c>
      <c r="F63" s="1" t="s">
        <v>22</v>
      </c>
      <c r="G63" s="1" t="s">
        <v>4</v>
      </c>
      <c r="H63" s="2">
        <v>44307.537430555552</v>
      </c>
      <c r="I63" s="3" t="str">
        <f>VLOOKUP(F63,[1]mapping!$A$2:$B$68,2,FALSE)</f>
        <v>District 3</v>
      </c>
    </row>
    <row r="64" spans="1:9" x14ac:dyDescent="0.3">
      <c r="A64" s="1">
        <v>61</v>
      </c>
      <c r="B64" s="1">
        <v>1054687621</v>
      </c>
      <c r="C64" s="1" t="s">
        <v>27</v>
      </c>
      <c r="D64" s="1" t="s">
        <v>1</v>
      </c>
      <c r="E64" s="1" t="s">
        <v>2</v>
      </c>
      <c r="F64" s="1" t="s">
        <v>22</v>
      </c>
      <c r="G64" s="1" t="s">
        <v>4</v>
      </c>
      <c r="H64" s="2">
        <v>44307.536921296298</v>
      </c>
      <c r="I64" s="3" t="str">
        <f>VLOOKUP(F64,[1]mapping!$A$2:$B$68,2,FALSE)</f>
        <v>District 3</v>
      </c>
    </row>
    <row r="65" spans="1:9" x14ac:dyDescent="0.3">
      <c r="A65" s="1">
        <v>62</v>
      </c>
      <c r="B65" s="1">
        <v>1054335118</v>
      </c>
      <c r="C65" s="1" t="s">
        <v>26</v>
      </c>
      <c r="D65" s="1" t="s">
        <v>1</v>
      </c>
      <c r="E65" s="1" t="s">
        <v>2</v>
      </c>
      <c r="F65" s="1" t="s">
        <v>3</v>
      </c>
      <c r="G65" s="1" t="s">
        <v>4</v>
      </c>
      <c r="H65" s="2">
        <v>44307.7343287037</v>
      </c>
      <c r="I65" s="3" t="str">
        <f>VLOOKUP(F65,[1]mapping!$A$2:$B$68,2,FALSE)</f>
        <v>District 4</v>
      </c>
    </row>
    <row r="66" spans="1:9" x14ac:dyDescent="0.3">
      <c r="A66" s="1">
        <v>63</v>
      </c>
      <c r="B66" s="1">
        <v>1055321122</v>
      </c>
      <c r="C66" s="1" t="s">
        <v>25</v>
      </c>
      <c r="D66" s="1" t="s">
        <v>1</v>
      </c>
      <c r="E66" s="1" t="s">
        <v>2</v>
      </c>
      <c r="F66" s="1" t="s">
        <v>3</v>
      </c>
      <c r="G66" s="1" t="s">
        <v>4</v>
      </c>
      <c r="H66" s="2">
        <v>44307.669618055559</v>
      </c>
      <c r="I66" s="3" t="str">
        <f>VLOOKUP(F66,[1]mapping!$A$2:$B$68,2,FALSE)</f>
        <v>District 4</v>
      </c>
    </row>
    <row r="67" spans="1:9" x14ac:dyDescent="0.3">
      <c r="A67" s="1">
        <v>64</v>
      </c>
      <c r="B67" s="1">
        <v>1054238754</v>
      </c>
      <c r="C67" s="1" t="s">
        <v>24</v>
      </c>
      <c r="D67" s="1" t="s">
        <v>1</v>
      </c>
      <c r="E67" s="1" t="s">
        <v>2</v>
      </c>
      <c r="F67" s="1" t="s">
        <v>3</v>
      </c>
      <c r="G67" s="1" t="s">
        <v>4</v>
      </c>
      <c r="H67" s="2">
        <v>44307.724027777775</v>
      </c>
      <c r="I67" s="3" t="str">
        <f>VLOOKUP(F67,[1]mapping!$A$2:$B$68,2,FALSE)</f>
        <v>District 4</v>
      </c>
    </row>
    <row r="68" spans="1:9" x14ac:dyDescent="0.3">
      <c r="A68" s="1">
        <v>65</v>
      </c>
      <c r="B68" s="1">
        <v>1053077252</v>
      </c>
      <c r="C68" s="1" t="s">
        <v>23</v>
      </c>
      <c r="D68" s="1" t="s">
        <v>1</v>
      </c>
      <c r="E68" s="1" t="s">
        <v>2</v>
      </c>
      <c r="F68" s="1" t="s">
        <v>22</v>
      </c>
      <c r="G68" s="1" t="s">
        <v>4</v>
      </c>
      <c r="H68" s="2">
        <v>44307.679768518516</v>
      </c>
      <c r="I68" s="3" t="str">
        <f>VLOOKUP(F68,[1]mapping!$A$2:$B$68,2,FALSE)</f>
        <v>District 3</v>
      </c>
    </row>
    <row r="69" spans="1:9" x14ac:dyDescent="0.3">
      <c r="A69" s="1">
        <v>66</v>
      </c>
      <c r="B69" s="1">
        <v>1055455329</v>
      </c>
      <c r="C69" s="1" t="s">
        <v>21</v>
      </c>
      <c r="D69" s="1" t="s">
        <v>1</v>
      </c>
      <c r="E69" s="1" t="s">
        <v>2</v>
      </c>
      <c r="F69" s="1" t="s">
        <v>22</v>
      </c>
      <c r="G69" s="1" t="s">
        <v>4</v>
      </c>
      <c r="H69" s="2">
        <v>44307.472060185188</v>
      </c>
      <c r="I69" s="3" t="str">
        <f>VLOOKUP(F69,[1]mapping!$A$2:$B$68,2,FALSE)</f>
        <v>District 3</v>
      </c>
    </row>
    <row r="70" spans="1:9" x14ac:dyDescent="0.3">
      <c r="A70" s="1">
        <v>67</v>
      </c>
      <c r="B70" s="1">
        <v>1160888390</v>
      </c>
      <c r="C70" s="1" t="s">
        <v>20</v>
      </c>
      <c r="D70" s="1" t="s">
        <v>1</v>
      </c>
      <c r="E70" s="1" t="s">
        <v>2</v>
      </c>
      <c r="F70" s="1" t="s">
        <v>6</v>
      </c>
      <c r="G70" s="1" t="s">
        <v>4</v>
      </c>
      <c r="H70" s="2">
        <v>44307.436782407407</v>
      </c>
      <c r="I70" s="3" t="str">
        <f>VLOOKUP(F70,[1]mapping!$A$2:$B$68,2,FALSE)</f>
        <v>District 4</v>
      </c>
    </row>
    <row r="71" spans="1:9" x14ac:dyDescent="0.3">
      <c r="A71" s="1">
        <v>68</v>
      </c>
      <c r="B71" s="1">
        <v>1055426602</v>
      </c>
      <c r="C71" s="1" t="s">
        <v>18</v>
      </c>
      <c r="D71" s="1" t="s">
        <v>1</v>
      </c>
      <c r="E71" s="1" t="s">
        <v>2</v>
      </c>
      <c r="F71" s="1" t="s">
        <v>19</v>
      </c>
      <c r="G71" s="1" t="s">
        <v>4</v>
      </c>
      <c r="H71" s="2">
        <v>44307.727766203701</v>
      </c>
      <c r="I71" s="3" t="str">
        <f>VLOOKUP(F71,[1]mapping!$A$2:$B$68,2,FALSE)</f>
        <v>District 5</v>
      </c>
    </row>
    <row r="72" spans="1:9" x14ac:dyDescent="0.3">
      <c r="A72" s="1">
        <v>69</v>
      </c>
      <c r="B72" s="1">
        <v>1054267544</v>
      </c>
      <c r="C72" s="1" t="s">
        <v>16</v>
      </c>
      <c r="D72" s="1" t="s">
        <v>1</v>
      </c>
      <c r="E72" s="1" t="s">
        <v>2</v>
      </c>
      <c r="F72" s="1" t="s">
        <v>17</v>
      </c>
      <c r="G72" s="1" t="s">
        <v>4</v>
      </c>
      <c r="H72" s="2">
        <v>44307.757754629631</v>
      </c>
      <c r="I72" s="3" t="str">
        <f>VLOOKUP(F72,[1]mapping!$A$2:$B$68,2,FALSE)</f>
        <v>District 5</v>
      </c>
    </row>
    <row r="73" spans="1:9" x14ac:dyDescent="0.3">
      <c r="A73" s="1">
        <v>70</v>
      </c>
      <c r="B73" s="1">
        <v>1055026008</v>
      </c>
      <c r="C73" s="1" t="s">
        <v>15</v>
      </c>
      <c r="D73" s="1" t="s">
        <v>1</v>
      </c>
      <c r="E73" s="1" t="s">
        <v>2</v>
      </c>
      <c r="F73" s="1" t="s">
        <v>6</v>
      </c>
      <c r="G73" s="1" t="s">
        <v>4</v>
      </c>
      <c r="H73" s="2">
        <v>44307.449537037035</v>
      </c>
      <c r="I73" s="3" t="str">
        <f>VLOOKUP(F73,[1]mapping!$A$2:$B$68,2,FALSE)</f>
        <v>District 4</v>
      </c>
    </row>
    <row r="74" spans="1:9" x14ac:dyDescent="0.3">
      <c r="A74" s="1">
        <v>71</v>
      </c>
      <c r="B74" s="1">
        <v>1055046090</v>
      </c>
      <c r="C74" s="1" t="s">
        <v>13</v>
      </c>
      <c r="D74" s="1" t="s">
        <v>1</v>
      </c>
      <c r="E74" s="1" t="s">
        <v>2</v>
      </c>
      <c r="F74" s="1" t="s">
        <v>14</v>
      </c>
      <c r="G74" s="1" t="s">
        <v>4</v>
      </c>
      <c r="H74" s="2">
        <v>44307.468541666669</v>
      </c>
      <c r="I74" s="3" t="str">
        <f>VLOOKUP(F74,[1]mapping!$A$2:$B$68,2,FALSE)</f>
        <v>District 2</v>
      </c>
    </row>
    <row r="75" spans="1:9" x14ac:dyDescent="0.3">
      <c r="A75" s="1">
        <v>72</v>
      </c>
      <c r="B75" s="1">
        <v>1055617468</v>
      </c>
      <c r="C75" s="1" t="s">
        <v>11</v>
      </c>
      <c r="D75" s="1" t="s">
        <v>1</v>
      </c>
      <c r="E75" s="1" t="s">
        <v>2</v>
      </c>
      <c r="F75" s="1" t="s">
        <v>12</v>
      </c>
      <c r="G75" s="1" t="s">
        <v>4</v>
      </c>
      <c r="H75" s="2">
        <v>44307.650659722225</v>
      </c>
      <c r="I75" s="3" t="str">
        <f>VLOOKUP(F75,[1]mapping!$A$2:$B$68,2,FALSE)</f>
        <v>District 6</v>
      </c>
    </row>
    <row r="76" spans="1:9" x14ac:dyDescent="0.3">
      <c r="A76" s="1">
        <v>73</v>
      </c>
      <c r="B76" s="1">
        <v>1053157819</v>
      </c>
      <c r="C76" s="1" t="s">
        <v>9</v>
      </c>
      <c r="D76" s="1" t="s">
        <v>1</v>
      </c>
      <c r="E76" s="1" t="s">
        <v>2</v>
      </c>
      <c r="F76" s="1" t="s">
        <v>10</v>
      </c>
      <c r="G76" s="1" t="s">
        <v>4</v>
      </c>
      <c r="H76" s="2">
        <v>44307.584282407406</v>
      </c>
      <c r="I76" s="3" t="str">
        <f>VLOOKUP(F76,[1]mapping!$A$2:$B$68,2,FALSE)</f>
        <v>District 5</v>
      </c>
    </row>
    <row r="77" spans="1:9" x14ac:dyDescent="0.3">
      <c r="A77" s="1">
        <v>74</v>
      </c>
      <c r="B77" s="1">
        <v>1052894825</v>
      </c>
      <c r="C77" s="1" t="s">
        <v>8</v>
      </c>
      <c r="D77" s="1" t="s">
        <v>1</v>
      </c>
      <c r="E77" s="1" t="s">
        <v>2</v>
      </c>
      <c r="F77" s="1" t="s">
        <v>3</v>
      </c>
      <c r="G77" s="1" t="s">
        <v>4</v>
      </c>
      <c r="H77" s="2">
        <v>44307.389189814814</v>
      </c>
      <c r="I77" s="3" t="str">
        <f>VLOOKUP(F77,[1]mapping!$A$2:$B$68,2,FALSE)</f>
        <v>District 4</v>
      </c>
    </row>
    <row r="78" spans="1:9" x14ac:dyDescent="0.3">
      <c r="A78" s="1">
        <v>75</v>
      </c>
      <c r="B78" s="1">
        <v>1053342855</v>
      </c>
      <c r="C78" s="1" t="s">
        <v>7</v>
      </c>
      <c r="D78" s="1" t="s">
        <v>1</v>
      </c>
      <c r="E78" s="1" t="s">
        <v>2</v>
      </c>
      <c r="F78" s="1" t="s">
        <v>6</v>
      </c>
      <c r="G78" s="1" t="s">
        <v>4</v>
      </c>
      <c r="H78" s="2">
        <v>44307.544340277775</v>
      </c>
      <c r="I78" s="3" t="str">
        <f>VLOOKUP(F78,[1]mapping!$A$2:$B$68,2,FALSE)</f>
        <v>District 4</v>
      </c>
    </row>
    <row r="79" spans="1:9" x14ac:dyDescent="0.3">
      <c r="A79" s="1">
        <v>76</v>
      </c>
      <c r="B79" s="1">
        <v>1053342893</v>
      </c>
      <c r="C79" s="1" t="s">
        <v>5</v>
      </c>
      <c r="D79" s="1" t="s">
        <v>1</v>
      </c>
      <c r="E79" s="1" t="s">
        <v>2</v>
      </c>
      <c r="F79" s="1" t="s">
        <v>6</v>
      </c>
      <c r="G79" s="1" t="s">
        <v>4</v>
      </c>
      <c r="H79" s="2">
        <v>44307.543055555558</v>
      </c>
      <c r="I79" s="3" t="str">
        <f>VLOOKUP(F79,[1]mapping!$A$2:$B$68,2,FALSE)</f>
        <v>District 4</v>
      </c>
    </row>
    <row r="80" spans="1:9" x14ac:dyDescent="0.3">
      <c r="A80" s="1">
        <v>77</v>
      </c>
      <c r="B80" s="1">
        <v>1053583614</v>
      </c>
      <c r="C80" s="1" t="s">
        <v>0</v>
      </c>
      <c r="D80" s="1" t="s">
        <v>1</v>
      </c>
      <c r="E80" s="1" t="s">
        <v>2</v>
      </c>
      <c r="F80" s="1" t="s">
        <v>3</v>
      </c>
      <c r="G80" s="1" t="s">
        <v>4</v>
      </c>
      <c r="H80" s="2">
        <v>44307.70003472222</v>
      </c>
      <c r="I80" s="3" t="str">
        <f>VLOOKUP(F80,[1]mapping!$A$2:$B$68,2,FALSE)</f>
        <v>District 4</v>
      </c>
    </row>
  </sheetData>
  <sortState xmlns:xlrd2="http://schemas.microsoft.com/office/spreadsheetml/2017/richdata2" ref="B4:I80">
    <sortCondition ref="C4:C8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EV-Palmview Comm. Center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Yesenia Rodriguez</dc:creator>
  <cp:lastModifiedBy>Yesenia Rodriguez</cp:lastModifiedBy>
  <dcterms:created xsi:type="dcterms:W3CDTF">2021-04-22T15:50:34Z</dcterms:created>
  <dcterms:modified xsi:type="dcterms:W3CDTF">2021-04-22T15:58:28Z</dcterms:modified>
</cp:coreProperties>
</file>