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epartment Files\ELECTIONS (Yesenia's File)\2021 May Election\Daily Rosters\"/>
    </mc:Choice>
  </mc:AlternateContent>
  <xr:revisionPtr revIDLastSave="0" documentId="13_ncr:1_{5FC6D2E2-ACC9-4A82-AA9D-66FB56726B7C}" xr6:coauthVersionLast="45" xr6:coauthVersionMax="45" xr10:uidLastSave="{00000000-0000-0000-0000-000000000000}"/>
  <bookViews>
    <workbookView xWindow="-135" yWindow="-135" windowWidth="29070" windowHeight="15870" xr2:uid="{00000000-000D-0000-FFFF-FFFF00000000}"/>
  </bookViews>
  <sheets>
    <sheet name="EV-Firemen's Pump House" sheetId="3" r:id="rId1"/>
    <sheet name="mapping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3" l="1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2" i="3"/>
  <c r="I111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</calcChain>
</file>

<file path=xl/sharedStrings.xml><?xml version="1.0" encoding="utf-8"?>
<sst xmlns="http://schemas.openxmlformats.org/spreadsheetml/2006/main" count="1464" uniqueCount="351">
  <si>
    <t>Election_Name</t>
  </si>
  <si>
    <t>Election_Date</t>
  </si>
  <si>
    <t>City of McAllen General / Special Election</t>
  </si>
  <si>
    <t>Voter_ID</t>
  </si>
  <si>
    <t>Voter_Name</t>
  </si>
  <si>
    <t>Issue_Type</t>
  </si>
  <si>
    <t>Ballot_Party</t>
  </si>
  <si>
    <t>Precinct</t>
  </si>
  <si>
    <t>Polling_Place</t>
  </si>
  <si>
    <t>Timestamp</t>
  </si>
  <si>
    <t>ZINSMEISTER, SANDRA FELKER</t>
  </si>
  <si>
    <t>Standard</t>
  </si>
  <si>
    <t>Una</t>
  </si>
  <si>
    <t>134-</t>
  </si>
  <si>
    <t xml:space="preserve">EV-Firemen's Pump House </t>
  </si>
  <si>
    <t>ZINSMEISTER, EDWARD JOHN</t>
  </si>
  <si>
    <t>199-</t>
  </si>
  <si>
    <t>ZELLERS, MICHAEL RAY</t>
  </si>
  <si>
    <t>34-</t>
  </si>
  <si>
    <t>200-</t>
  </si>
  <si>
    <t>ZARLING, CAROLE RENEE</t>
  </si>
  <si>
    <t>7-</t>
  </si>
  <si>
    <t>48-</t>
  </si>
  <si>
    <t>67-</t>
  </si>
  <si>
    <t>66-</t>
  </si>
  <si>
    <t>216-</t>
  </si>
  <si>
    <t>97-</t>
  </si>
  <si>
    <t>49-</t>
  </si>
  <si>
    <t>72-</t>
  </si>
  <si>
    <t>WINGATE, MARISSA KAY</t>
  </si>
  <si>
    <t>73-</t>
  </si>
  <si>
    <t>96-</t>
  </si>
  <si>
    <t>WILKINS, THOMAS WAYNE</t>
  </si>
  <si>
    <t>8-</t>
  </si>
  <si>
    <t>207-</t>
  </si>
  <si>
    <t>WHITACRE, JULIAN ANTHONY</t>
  </si>
  <si>
    <t>81-</t>
  </si>
  <si>
    <t>VOSS, JOHN MARK</t>
  </si>
  <si>
    <t>VOSS, BRANDY MICHELLE</t>
  </si>
  <si>
    <t>VONENDE, CATHARYN SEAGO</t>
  </si>
  <si>
    <t>VON ENDE, FREDERICK A</t>
  </si>
  <si>
    <t>VITKO, ROGER JAMES</t>
  </si>
  <si>
    <t>VITKO, JOLENE SEARLES</t>
  </si>
  <si>
    <t>VILLARREAL, MONICA ANALIA</t>
  </si>
  <si>
    <t>164-</t>
  </si>
  <si>
    <t>VILLARREAL, FRANCISCO RENE</t>
  </si>
  <si>
    <t>62-</t>
  </si>
  <si>
    <t>VELADO, JOSEPH ROBERT</t>
  </si>
  <si>
    <t>VELADO, CONSTANCE BREDA</t>
  </si>
  <si>
    <t>206-</t>
  </si>
  <si>
    <t>VELA, MARIA ALEJANDRA</t>
  </si>
  <si>
    <t>54-</t>
  </si>
  <si>
    <t>VELA, DANIEL DAVID</t>
  </si>
  <si>
    <t xml:space="preserve">VEGA, OSCAR </t>
  </si>
  <si>
    <t xml:space="preserve">VEGA, MATEO </t>
  </si>
  <si>
    <t>VEGA, JENNY ANN</t>
  </si>
  <si>
    <t>VEGA, DIANA RAMIREZ</t>
  </si>
  <si>
    <t xml:space="preserve">VASSALLO, PAUL </t>
  </si>
  <si>
    <t>VALLADAREZ, ANA MARIA</t>
  </si>
  <si>
    <t>124-</t>
  </si>
  <si>
    <t>VALE, JOEL JOSEPH</t>
  </si>
  <si>
    <t>139-</t>
  </si>
  <si>
    <t>VALE, AMANDA ROSALYN</t>
  </si>
  <si>
    <t>VALDEZ, JOSE LUIS</t>
  </si>
  <si>
    <t>231-</t>
  </si>
  <si>
    <t>URQUIOLA, IKER JESUS</t>
  </si>
  <si>
    <t xml:space="preserve">URETA, CHRISTINA </t>
  </si>
  <si>
    <t>TURLEY, SUSAN SALES</t>
  </si>
  <si>
    <t>TREVINO, SIGIFREDO G</t>
  </si>
  <si>
    <t>TREVINO, MARY ANITA</t>
  </si>
  <si>
    <t>TREVINO, MARIO M</t>
  </si>
  <si>
    <t>TREVINO, ESTEBAN JIMENEZ</t>
  </si>
  <si>
    <t>161-</t>
  </si>
  <si>
    <t>TORLINE, ROSALINDA CHAPA</t>
  </si>
  <si>
    <t>TODD, JASON JULIUS</t>
  </si>
  <si>
    <t>TODD, AURORA SOTO</t>
  </si>
  <si>
    <t>STEPHENS, RONALD FLOYD</t>
  </si>
  <si>
    <t>STEGER, JUDITH GUERRA</t>
  </si>
  <si>
    <t>SOLLNER, GARY STEPHEN</t>
  </si>
  <si>
    <t xml:space="preserve">SILLER, KATHRYN </t>
  </si>
  <si>
    <t>160-</t>
  </si>
  <si>
    <t>65-</t>
  </si>
  <si>
    <t>SIDES, JAMES ROBERT</t>
  </si>
  <si>
    <t>SHROPSHIRE, KEVIN DOUGLAS</t>
  </si>
  <si>
    <t>SHOWERS, REBA MCDERMOTT</t>
  </si>
  <si>
    <t>136-</t>
  </si>
  <si>
    <t>47-</t>
  </si>
  <si>
    <t xml:space="preserve">SEGURA, LUCIA </t>
  </si>
  <si>
    <t>SCOTT, BARBARA JEAN</t>
  </si>
  <si>
    <t xml:space="preserve">SANTA ANA, RODRIGO </t>
  </si>
  <si>
    <t xml:space="preserve">SANDOVAL-BAGSTAD, NOEMI </t>
  </si>
  <si>
    <t>SANCHEZ, VALERIE ELIZABETH</t>
  </si>
  <si>
    <t xml:space="preserve">SALINAS, FERNANDO </t>
  </si>
  <si>
    <t>SALCINES, MARIA LUISA</t>
  </si>
  <si>
    <t>SALCINES, JORGE LOSADA</t>
  </si>
  <si>
    <t>SALAZAR, LAURA L</t>
  </si>
  <si>
    <t>27-</t>
  </si>
  <si>
    <t>95-</t>
  </si>
  <si>
    <t>SAENZ, ROBERT CHRISTOPHER</t>
  </si>
  <si>
    <t>RUNNELS, FORREST NEAL</t>
  </si>
  <si>
    <t xml:space="preserve">ROUX, EDUARDO </t>
  </si>
  <si>
    <t>ROSSER, SUSANA ARANDA</t>
  </si>
  <si>
    <t>ROQUE, RAMON LUIS</t>
  </si>
  <si>
    <t>RONEY, RITA ROBERTSON</t>
  </si>
  <si>
    <t xml:space="preserve">RODRIGUEZ, VICTOR </t>
  </si>
  <si>
    <t>149-</t>
  </si>
  <si>
    <t>RODRIGUEZ, LUIS MIGUEL</t>
  </si>
  <si>
    <t>RODRIGUEZ, EDWARD MICHAEL</t>
  </si>
  <si>
    <t>138-</t>
  </si>
  <si>
    <t>RIVAS, OMAR DANIEL</t>
  </si>
  <si>
    <t>RINCON, RICARDO RAMIRO</t>
  </si>
  <si>
    <t>37-</t>
  </si>
  <si>
    <t xml:space="preserve">REYES, ADOLFO </t>
  </si>
  <si>
    <t xml:space="preserve">RENDON, EDUARDO </t>
  </si>
  <si>
    <t>223-</t>
  </si>
  <si>
    <t>REED, GENE PHILLIP</t>
  </si>
  <si>
    <t>166-</t>
  </si>
  <si>
    <t>RAMIREZ, PABLO MANUEL</t>
  </si>
  <si>
    <t>RAMIREZ, MARIA TERESA</t>
  </si>
  <si>
    <t>RAMEE, MAX WALTON</t>
  </si>
  <si>
    <t>135-</t>
  </si>
  <si>
    <t>POZUC, ANN M</t>
  </si>
  <si>
    <t xml:space="preserve">PEREZ, RICARDO </t>
  </si>
  <si>
    <t>PEREZ, PATRICIA YVONNE</t>
  </si>
  <si>
    <t>PEREZ, HECTOR GUADALUPE</t>
  </si>
  <si>
    <t>230-</t>
  </si>
  <si>
    <t xml:space="preserve">PERALEZ, JULIAN </t>
  </si>
  <si>
    <t xml:space="preserve">PERALEZ, GUADALUPE </t>
  </si>
  <si>
    <t>PEISEN, VERNA ANN</t>
  </si>
  <si>
    <t>162-</t>
  </si>
  <si>
    <t>PACHECO, HORTENSIA MOLINA</t>
  </si>
  <si>
    <t>ONTIVEROS, MARIA VERONICA</t>
  </si>
  <si>
    <t xml:space="preserve">OLMOS, SUMMER </t>
  </si>
  <si>
    <t>OLIVAREZ, JOEL OSCAR</t>
  </si>
  <si>
    <t>26-</t>
  </si>
  <si>
    <t>OLAGUIBEL, REBECCA MOLINA</t>
  </si>
  <si>
    <t>OLAGUIBEL, BLANCA GONZALEZ</t>
  </si>
  <si>
    <t>OCONNOR, TIMOTHY A</t>
  </si>
  <si>
    <t>OCONNOR, MARY KATHLEEN</t>
  </si>
  <si>
    <t>NORTON, RAYMOND ARTHUR</t>
  </si>
  <si>
    <t>168-</t>
  </si>
  <si>
    <t>NORMAN, KAYLYNN MONROE</t>
  </si>
  <si>
    <t>NAVARRETE, ANA CECILIA</t>
  </si>
  <si>
    <t>MURPHY, MARY M</t>
  </si>
  <si>
    <t>MORON, XAVIER VALDEMAR</t>
  </si>
  <si>
    <t>MORON, SALLY SMITH</t>
  </si>
  <si>
    <t xml:space="preserve">MORALES DE LASTRA, LILIAN </t>
  </si>
  <si>
    <t>MONTEMAYOR, IRIS G</t>
  </si>
  <si>
    <t xml:space="preserve">MONTANARO, ALFREDO </t>
  </si>
  <si>
    <t>MONTALVO, CARLOS HUGO</t>
  </si>
  <si>
    <t>MONROE, CAROLYN RAE</t>
  </si>
  <si>
    <t>MONDAY, SEAN PATRICK</t>
  </si>
  <si>
    <t>MOHAMED, MARIA TERESA</t>
  </si>
  <si>
    <t>MIRAMONTEZ, LUCIA CANTU</t>
  </si>
  <si>
    <t>MEDINA, MARTHA TALAMAS</t>
  </si>
  <si>
    <t>MARTINEZ, JULIO A</t>
  </si>
  <si>
    <t>MALL, KATHERINE ROSE</t>
  </si>
  <si>
    <t>MALL, BENJAMIN ALAN</t>
  </si>
  <si>
    <t xml:space="preserve">MALDONADO, RAQUEL </t>
  </si>
  <si>
    <t>MALDONADO, OFILIA CADENA</t>
  </si>
  <si>
    <t>MALDONADO, JOSE ANTONIO</t>
  </si>
  <si>
    <t xml:space="preserve">MAGALLAN, ALBERTO </t>
  </si>
  <si>
    <t>LOPEZ, ROBERTO ANTONIO</t>
  </si>
  <si>
    <t>LONGORIA-URETA, BERTHA ISABEL</t>
  </si>
  <si>
    <t>74-</t>
  </si>
  <si>
    <t>LIZKA, ELI DAVID</t>
  </si>
  <si>
    <t>LIZKA, CYNTHIA LISETTE</t>
  </si>
  <si>
    <t>LERMA, JOHN CAMPBELL</t>
  </si>
  <si>
    <t xml:space="preserve">LEAL, MARCUADAN </t>
  </si>
  <si>
    <t>LASTRA, ENRIQUE GERARDO</t>
  </si>
  <si>
    <t xml:space="preserve">LARA, NORMA </t>
  </si>
  <si>
    <t>LAMELA, NOEMI ESTER</t>
  </si>
  <si>
    <t>LAMELA, ALEX A</t>
  </si>
  <si>
    <t>KLINCK, SALLY DAVIS</t>
  </si>
  <si>
    <t>KLINCK, JAN M</t>
  </si>
  <si>
    <t>193-</t>
  </si>
  <si>
    <t>JOULE, JERRY DONA</t>
  </si>
  <si>
    <t>JOULE, GAIL PARKISON</t>
  </si>
  <si>
    <t>JONES, SAM FOSS</t>
  </si>
  <si>
    <t>JENKINS, GORDON K</t>
  </si>
  <si>
    <t>JENKINS, CATHERINE LISBONY</t>
  </si>
  <si>
    <t>222-</t>
  </si>
  <si>
    <t>INGLE, LESLIE MARIE</t>
  </si>
  <si>
    <t>HYMEL, ROBERT JAMES</t>
  </si>
  <si>
    <t>HUMPHREYS, BRIAN ARMSTRONG</t>
  </si>
  <si>
    <t>HOFFMAN, KELLY FREELAND</t>
  </si>
  <si>
    <t>HINOJOSA, JAIME ADAN</t>
  </si>
  <si>
    <t>HERNANDEZ, LORRAINE RENEE</t>
  </si>
  <si>
    <t xml:space="preserve">HERNANDEZ, JOACIM </t>
  </si>
  <si>
    <t xml:space="preserve">HERMAN, MAUREEN </t>
  </si>
  <si>
    <t xml:space="preserve">HEREDIA, JESSE </t>
  </si>
  <si>
    <t>HEREDIA, IMELDA ZORRILLA</t>
  </si>
  <si>
    <t>HENDERSON, TIFFANY MILLS</t>
  </si>
  <si>
    <t>HENDERSON, CHRISTOPHER LEE</t>
  </si>
  <si>
    <t>HALL, BARBARA JOYCE</t>
  </si>
  <si>
    <t xml:space="preserve">HADDAD, VICTOR </t>
  </si>
  <si>
    <t>GUTIERREZ, MARIE OLIVEIRA</t>
  </si>
  <si>
    <t>GUTIERREZ, HECTOR HUGO</t>
  </si>
  <si>
    <t>GUTIERREZ, CARLOS JAVIER</t>
  </si>
  <si>
    <t>GUERRA, YOLANDA C</t>
  </si>
  <si>
    <t>GUERRA, MARIA DOLORES</t>
  </si>
  <si>
    <t>GUERRA, LUIS M</t>
  </si>
  <si>
    <t>GUERRA, JUAN MANUEL</t>
  </si>
  <si>
    <t xml:space="preserve">GUERRA, ERNESTINA </t>
  </si>
  <si>
    <t>GROVES, GARY GABRIEL</t>
  </si>
  <si>
    <t>GRAJALES, ENRIQUE GILBERTO</t>
  </si>
  <si>
    <t>GRAHAM, MARIANNE J</t>
  </si>
  <si>
    <t>GRAHAM, JOHN PATRICK</t>
  </si>
  <si>
    <t xml:space="preserve">GRACIA, GLORIA </t>
  </si>
  <si>
    <t>GONZALEZ, JOSE MANUEL</t>
  </si>
  <si>
    <t>GONZALEZ, JOSE BALDOMERO</t>
  </si>
  <si>
    <t xml:space="preserve">GONZALES, MARCUS </t>
  </si>
  <si>
    <t xml:space="preserve">GOMEZ, ERIKA </t>
  </si>
  <si>
    <t xml:space="preserve">GILLETT, RICHARD </t>
  </si>
  <si>
    <t>GILBERT, MANON B</t>
  </si>
  <si>
    <t>GILBERT, KERRY MACK</t>
  </si>
  <si>
    <t>GERLING, REBECCA HESTER</t>
  </si>
  <si>
    <t xml:space="preserve">GARZA, VICTORIA </t>
  </si>
  <si>
    <t xml:space="preserve">GARZA, RUBEN </t>
  </si>
  <si>
    <t>GARZA, ROBERTO ALFONSO</t>
  </si>
  <si>
    <t>GARZA, NELDA MUNIZ</t>
  </si>
  <si>
    <t>GARZA, KANDI MARIE</t>
  </si>
  <si>
    <t>GARZA, JOSE RENE</t>
  </si>
  <si>
    <t>GARZA, JOHN ANTHONY</t>
  </si>
  <si>
    <t>GARZA, JESUS ROEL</t>
  </si>
  <si>
    <t xml:space="preserve">GARZA, JESSICA </t>
  </si>
  <si>
    <t xml:space="preserve">GARZA, ALBERTO </t>
  </si>
  <si>
    <t>GARRETT, MARGERY MICHELLE</t>
  </si>
  <si>
    <t>GARCIA, ZOILA C</t>
  </si>
  <si>
    <t xml:space="preserve">GARCIA, REYNALDO </t>
  </si>
  <si>
    <t>GARCIA, PATRICIA A</t>
  </si>
  <si>
    <t>GARCIA, ORLANDO FIDEL</t>
  </si>
  <si>
    <t>GARCIA, MICHAEL JOHN</t>
  </si>
  <si>
    <t>GARCIA, MARTHA R</t>
  </si>
  <si>
    <t>GARCIA, KRISTINA ANN</t>
  </si>
  <si>
    <t>GARCIA, JOSE LEON</t>
  </si>
  <si>
    <t>GARCIA, JAIME VIDAL</t>
  </si>
  <si>
    <t xml:space="preserve">GARCIA, IRMA </t>
  </si>
  <si>
    <t xml:space="preserve">GARCIA, DANIEL </t>
  </si>
  <si>
    <t xml:space="preserve">GARCIA, BEATRIZ </t>
  </si>
  <si>
    <t>GALLEGOS, GILBERTO OMAR</t>
  </si>
  <si>
    <t>FUENTES, MERCEDES M</t>
  </si>
  <si>
    <t>FUENTES, ANA ELIZABETH</t>
  </si>
  <si>
    <t>FLORES, PETRA L</t>
  </si>
  <si>
    <t>FERNANDEZ, LAZARO H</t>
  </si>
  <si>
    <t>FERNANDEZ, JENNIFER LEIGH</t>
  </si>
  <si>
    <t xml:space="preserve">ESPINOZA, ENRIQUE </t>
  </si>
  <si>
    <t>ESCOBEDO, MARIA DE JESUS</t>
  </si>
  <si>
    <t>EL-ZAIM, HAYTHAM J</t>
  </si>
  <si>
    <t>EGAN, ALLEN MICHAEL</t>
  </si>
  <si>
    <t>DOMIAN, SIDNEY LAWRENCE</t>
  </si>
  <si>
    <t xml:space="preserve">DIOSADO, LORENZO </t>
  </si>
  <si>
    <t xml:space="preserve">DIAZ-SANTANA, ALAN </t>
  </si>
  <si>
    <t xml:space="preserve">DELEON-ZELLERS, NEREIDA </t>
  </si>
  <si>
    <t xml:space="preserve">DELAROSA, EDUARDO </t>
  </si>
  <si>
    <t xml:space="preserve">DE LEON, VERONICA </t>
  </si>
  <si>
    <t>CUMMINGS, AMY GARZA</t>
  </si>
  <si>
    <t xml:space="preserve">CRANE, ROBERT </t>
  </si>
  <si>
    <t>CRAIN, TRACY CHESTER</t>
  </si>
  <si>
    <t>CRAIN, STEPHEN L</t>
  </si>
  <si>
    <t xml:space="preserve">COTTER, ANABEL </t>
  </si>
  <si>
    <t>CORTEZ, MARIA LUDIVINA</t>
  </si>
  <si>
    <t>CORONADO, MELISSA ADRIANA</t>
  </si>
  <si>
    <t xml:space="preserve">CORONADO, CESAR </t>
  </si>
  <si>
    <t>CORDOVA, CONNIE BELINDA</t>
  </si>
  <si>
    <t>COPOLD, STEVEN DAVID</t>
  </si>
  <si>
    <t>COPOLD, LINDA KAY</t>
  </si>
  <si>
    <t>COLUNGA, GILBERTO THOMAS</t>
  </si>
  <si>
    <t>COFOID, ELIZABETH FORTHUBE</t>
  </si>
  <si>
    <t>COBOS, JOSE ALFREDO</t>
  </si>
  <si>
    <t>CLEM, MATTHEW RYAN</t>
  </si>
  <si>
    <t>CHAPA, CLARA GUADALUPE</t>
  </si>
  <si>
    <t>CEPEDA, DACIA CAVAZOS</t>
  </si>
  <si>
    <t>84-</t>
  </si>
  <si>
    <t>CELIS, MARC ARNOLD</t>
  </si>
  <si>
    <t>CEJAS-RAMIREZ, IRENE GEMA</t>
  </si>
  <si>
    <t xml:space="preserve">CAZARES, MAGDALENA </t>
  </si>
  <si>
    <t>CAVAZOS, ELMA C</t>
  </si>
  <si>
    <t xml:space="preserve">CASTILLO, SANTIAGO </t>
  </si>
  <si>
    <t>CARDENAS, ADRIANA H</t>
  </si>
  <si>
    <t>CAPELLO, ROBERT M</t>
  </si>
  <si>
    <t xml:space="preserve">CANALES, EFRAIN </t>
  </si>
  <si>
    <t xml:space="preserve">CAMPA, BEATRIZ </t>
  </si>
  <si>
    <t>CAIN, NATHAN BADI</t>
  </si>
  <si>
    <t>BURTON, MICHELLE LYNN</t>
  </si>
  <si>
    <t>BROWN, KYLE DAVID</t>
  </si>
  <si>
    <t>BORREGO, JOSE LUIS</t>
  </si>
  <si>
    <t xml:space="preserve">BORREGO, ELIZABETH </t>
  </si>
  <si>
    <t>BOROWSKI, WILLIAM RICHARD</t>
  </si>
  <si>
    <t>BOGGUS, ROBERT FRANK</t>
  </si>
  <si>
    <t>BOGGUS, KAREN ANNE</t>
  </si>
  <si>
    <t>BIEKER, WILLIAM BRIAN</t>
  </si>
  <si>
    <t>BIEKER, CAROLYN MARTIN</t>
  </si>
  <si>
    <t>BENTER, JOHN BRADLEY</t>
  </si>
  <si>
    <t>BENITEZ, BEATRIZ ADRIANA</t>
  </si>
  <si>
    <t>BEJAR, ROBERTO GONZALEZ</t>
  </si>
  <si>
    <t>BARREIRO, HECTOR LOUIS</t>
  </si>
  <si>
    <t>BARREIRO, EDNA CABRIALES</t>
  </si>
  <si>
    <t>BARNES, GERALD EUGENE</t>
  </si>
  <si>
    <t xml:space="preserve">BAILEY, GUY </t>
  </si>
  <si>
    <t>ARMIJO, NICOLE CHRISTINE</t>
  </si>
  <si>
    <t>ARIAS, LIDIA ESTHER</t>
  </si>
  <si>
    <t>ANDERSON, RICHARD LYNN</t>
  </si>
  <si>
    <t>ANDERSON, ARTHUR GEORGE</t>
  </si>
  <si>
    <t>ALVAREZ, ALEXANDRA MARIEL</t>
  </si>
  <si>
    <t>ALEMAN, MARIA T</t>
  </si>
  <si>
    <t>ALEMAN, ENEDINA VARGAS</t>
  </si>
  <si>
    <t xml:space="preserve">ALEMAN, ANDRES </t>
  </si>
  <si>
    <t>ALARCON, BENJAMIN JAY</t>
  </si>
  <si>
    <t>150-</t>
  </si>
  <si>
    <t xml:space="preserve">ALANIZ, ALBERT </t>
  </si>
  <si>
    <t>ALANIS, SYLVIA SANTIAGO</t>
  </si>
  <si>
    <t>ALANIS, RENE EVERARDO</t>
  </si>
  <si>
    <t xml:space="preserve">ALANIS, ALEJANDRO </t>
  </si>
  <si>
    <t>AHLENIUS, STEVEN LOUIS</t>
  </si>
  <si>
    <t>AHLENIUS, JEANETTE KELLEY</t>
  </si>
  <si>
    <t xml:space="preserve">AGUIRRE, KAREN </t>
  </si>
  <si>
    <t>AGUILAR, MARY ANN</t>
  </si>
  <si>
    <t xml:space="preserve">AGUILAR, LUIS </t>
  </si>
  <si>
    <t>ADAIR, PENELOPE ANN</t>
  </si>
  <si>
    <t>VR_Precinct</t>
  </si>
  <si>
    <t>EW_Ballot_Assignment</t>
  </si>
  <si>
    <t>EW_Ballot</t>
  </si>
  <si>
    <t>140-</t>
  </si>
  <si>
    <t>District 1</t>
  </si>
  <si>
    <t>District 2</t>
  </si>
  <si>
    <t>165-</t>
  </si>
  <si>
    <t>District 3</t>
  </si>
  <si>
    <t>167-</t>
  </si>
  <si>
    <t>District 4</t>
  </si>
  <si>
    <t>District 5</t>
  </si>
  <si>
    <t>District 6</t>
  </si>
  <si>
    <t>221-</t>
  </si>
  <si>
    <t>239-</t>
  </si>
  <si>
    <t>244-</t>
  </si>
  <si>
    <t>89-</t>
  </si>
  <si>
    <t>129-</t>
  </si>
  <si>
    <t>212-</t>
  </si>
  <si>
    <t>20-</t>
  </si>
  <si>
    <t>233-</t>
  </si>
  <si>
    <t>234-</t>
  </si>
  <si>
    <t>82-</t>
  </si>
  <si>
    <t>93-</t>
  </si>
  <si>
    <t>163-</t>
  </si>
  <si>
    <t>141-</t>
  </si>
  <si>
    <t>148-</t>
  </si>
  <si>
    <t>227-</t>
  </si>
  <si>
    <t>228-</t>
  </si>
  <si>
    <t>246-</t>
  </si>
  <si>
    <t>252-</t>
  </si>
  <si>
    <t>District for Mapping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</si>
</sst>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8">
    <xf numFmtId="0" fontId="0" fillId="0" borderId="0" xfId="0"/>
    <xf numFmtId="0" fontId="16" fillId="0" borderId="0" xfId="0" applyFont="1"/>
    <xf numFmtId="0" fontId="16" fillId="0" borderId="0" xfId="0" applyFont="1" applyAlignment="1">
      <alignment horizontal="center"/>
    </xf>
    <xf numFmtId="14" fontId="16" fillId="0" borderId="0" xfId="0" applyNumberFormat="1" applyFont="1" applyAlignment="1">
      <alignment horizontal="center"/>
    </xf>
    <xf numFmtId="0" fontId="0" fillId="0" borderId="10" xfId="0" applyBorder="1"/>
    <xf numFmtId="22" fontId="0" fillId="0" borderId="10" xfId="0" applyNumberFormat="1" applyBorder="1"/>
    <xf numFmtId="0" fontId="0" fillId="0" borderId="10" xfId="0" applyBorder="1" applyAlignment="1">
      <alignment horizontal="center"/>
    </xf>
    <xf numFmtId="0" fontId="0" fillId="0" borderId="10" xfId="0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24A02C-DAE2-4630-BBE1-C67C35D50001}">
  <dimension ref="A1:I265"/>
  <sheetViews>
    <sheetView tabSelected="1" zoomScaleNormal="100" workbookViewId="0">
      <selection activeCell="I5" sqref="I5"/>
    </sheetView>
  </sheetViews>
  <sheetFormatPr defaultRowHeight="14.4" x14ac:dyDescent="0.3"/>
  <cols>
    <col min="2" max="2" width="35.109375" bestFit="1" customWidth="1"/>
    <col min="3" max="3" width="30.109375" bestFit="1" customWidth="1"/>
    <col min="4" max="4" width="23.6640625" bestFit="1" customWidth="1"/>
    <col min="5" max="5" width="11" bestFit="1" customWidth="1"/>
    <col min="6" max="6" width="7.5546875" bestFit="1" customWidth="1"/>
    <col min="7" max="7" width="22.88671875" bestFit="1" customWidth="1"/>
    <col min="8" max="8" width="14.6640625" bestFit="1" customWidth="1"/>
    <col min="9" max="9" width="9.88671875" customWidth="1"/>
  </cols>
  <sheetData>
    <row r="1" spans="1:9" s="1" customFormat="1" x14ac:dyDescent="0.3">
      <c r="B1" s="2" t="s">
        <v>0</v>
      </c>
      <c r="C1" s="2" t="s">
        <v>1</v>
      </c>
    </row>
    <row r="2" spans="1:9" s="1" customFormat="1" x14ac:dyDescent="0.3">
      <c r="B2" s="2" t="s">
        <v>2</v>
      </c>
      <c r="C2" s="3">
        <v>44317</v>
      </c>
    </row>
    <row r="3" spans="1:9" ht="43.2" x14ac:dyDescent="0.3">
      <c r="A3" s="6"/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7" t="s">
        <v>350</v>
      </c>
    </row>
    <row r="4" spans="1:9" x14ac:dyDescent="0.3">
      <c r="A4" s="4">
        <v>1</v>
      </c>
      <c r="B4" s="4">
        <v>1055283424</v>
      </c>
      <c r="C4" s="4" t="s">
        <v>319</v>
      </c>
      <c r="D4" s="4" t="s">
        <v>11</v>
      </c>
      <c r="E4" s="4" t="s">
        <v>12</v>
      </c>
      <c r="F4" s="4" t="s">
        <v>13</v>
      </c>
      <c r="G4" s="4" t="s">
        <v>14</v>
      </c>
      <c r="H4" s="5">
        <v>44306.328657407408</v>
      </c>
      <c r="I4" s="6" t="str">
        <f>VLOOKUP(F4,mapping!$A$2:$B$68,2,FALSE)</f>
        <v>District 5</v>
      </c>
    </row>
    <row r="5" spans="1:9" x14ac:dyDescent="0.3">
      <c r="A5" s="4">
        <v>2</v>
      </c>
      <c r="B5" s="4">
        <v>1055430314</v>
      </c>
      <c r="C5" s="4" t="s">
        <v>318</v>
      </c>
      <c r="D5" s="4" t="s">
        <v>11</v>
      </c>
      <c r="E5" s="4" t="s">
        <v>12</v>
      </c>
      <c r="F5" s="4" t="s">
        <v>33</v>
      </c>
      <c r="G5" s="4" t="s">
        <v>14</v>
      </c>
      <c r="H5" s="5">
        <v>44306.739722222221</v>
      </c>
      <c r="I5" s="6" t="str">
        <f>VLOOKUP(F5,mapping!$A$2:$B$68,2,FALSE)</f>
        <v>District 6</v>
      </c>
    </row>
    <row r="6" spans="1:9" x14ac:dyDescent="0.3">
      <c r="A6" s="4">
        <v>3</v>
      </c>
      <c r="B6" s="4">
        <v>1053218431</v>
      </c>
      <c r="C6" s="4" t="s">
        <v>317</v>
      </c>
      <c r="D6" s="4" t="s">
        <v>11</v>
      </c>
      <c r="E6" s="4" t="s">
        <v>12</v>
      </c>
      <c r="F6" s="4" t="s">
        <v>33</v>
      </c>
      <c r="G6" s="4" t="s">
        <v>14</v>
      </c>
      <c r="H6" s="5">
        <v>44306.74015046296</v>
      </c>
      <c r="I6" s="6" t="str">
        <f>VLOOKUP(F6,mapping!$A$2:$B$68,2,FALSE)</f>
        <v>District 6</v>
      </c>
    </row>
    <row r="7" spans="1:9" x14ac:dyDescent="0.3">
      <c r="A7" s="4">
        <v>4</v>
      </c>
      <c r="B7" s="4">
        <v>1054876781</v>
      </c>
      <c r="C7" s="4" t="s">
        <v>316</v>
      </c>
      <c r="D7" s="4" t="s">
        <v>11</v>
      </c>
      <c r="E7" s="4" t="s">
        <v>12</v>
      </c>
      <c r="F7" s="4" t="s">
        <v>46</v>
      </c>
      <c r="G7" s="4" t="s">
        <v>14</v>
      </c>
      <c r="H7" s="5">
        <v>44306.707048611112</v>
      </c>
      <c r="I7" s="6" t="str">
        <f>VLOOKUP(F7,mapping!$A$2:$B$68,2,FALSE)</f>
        <v>District 1</v>
      </c>
    </row>
    <row r="8" spans="1:9" x14ac:dyDescent="0.3">
      <c r="A8" s="4">
        <v>5</v>
      </c>
      <c r="B8" s="4">
        <v>1055400433</v>
      </c>
      <c r="C8" s="4" t="s">
        <v>315</v>
      </c>
      <c r="D8" s="4" t="s">
        <v>11</v>
      </c>
      <c r="E8" s="4" t="s">
        <v>12</v>
      </c>
      <c r="F8" s="4" t="s">
        <v>46</v>
      </c>
      <c r="G8" s="4" t="s">
        <v>14</v>
      </c>
      <c r="H8" s="5">
        <v>44306.647916666669</v>
      </c>
      <c r="I8" s="6" t="str">
        <f>VLOOKUP(F8,mapping!$A$2:$B$68,2,FALSE)</f>
        <v>District 1</v>
      </c>
    </row>
    <row r="9" spans="1:9" x14ac:dyDescent="0.3">
      <c r="A9" s="4">
        <v>6</v>
      </c>
      <c r="B9" s="4">
        <v>1054525133</v>
      </c>
      <c r="C9" s="4" t="s">
        <v>314</v>
      </c>
      <c r="D9" s="4" t="s">
        <v>11</v>
      </c>
      <c r="E9" s="4" t="s">
        <v>12</v>
      </c>
      <c r="F9" s="4" t="s">
        <v>46</v>
      </c>
      <c r="G9" s="4" t="s">
        <v>14</v>
      </c>
      <c r="H9" s="5">
        <v>44306.648495370369</v>
      </c>
      <c r="I9" s="6" t="str">
        <f>VLOOKUP(F9,mapping!$A$2:$B$68,2,FALSE)</f>
        <v>District 1</v>
      </c>
    </row>
    <row r="10" spans="1:9" x14ac:dyDescent="0.3">
      <c r="A10" s="4">
        <v>7</v>
      </c>
      <c r="B10" s="4">
        <v>1054602619</v>
      </c>
      <c r="C10" s="4" t="s">
        <v>313</v>
      </c>
      <c r="D10" s="4" t="s">
        <v>11</v>
      </c>
      <c r="E10" s="4" t="s">
        <v>12</v>
      </c>
      <c r="F10" s="4" t="s">
        <v>134</v>
      </c>
      <c r="G10" s="4" t="s">
        <v>14</v>
      </c>
      <c r="H10" s="5">
        <v>44306.657233796293</v>
      </c>
      <c r="I10" s="6" t="str">
        <f>VLOOKUP(F10,mapping!$A$2:$B$68,2,FALSE)</f>
        <v>District 5</v>
      </c>
    </row>
    <row r="11" spans="1:9" x14ac:dyDescent="0.3">
      <c r="A11" s="4">
        <v>8</v>
      </c>
      <c r="B11" s="4">
        <v>1052833172</v>
      </c>
      <c r="C11" s="4" t="s">
        <v>312</v>
      </c>
      <c r="D11" s="4" t="s">
        <v>11</v>
      </c>
      <c r="E11" s="4" t="s">
        <v>12</v>
      </c>
      <c r="F11" s="4" t="s">
        <v>21</v>
      </c>
      <c r="G11" s="4" t="s">
        <v>14</v>
      </c>
      <c r="H11" s="5">
        <v>44306.398854166669</v>
      </c>
      <c r="I11" s="6" t="str">
        <f>VLOOKUP(F11,mapping!$A$2:$B$68,2,FALSE)</f>
        <v>District 6</v>
      </c>
    </row>
    <row r="12" spans="1:9" x14ac:dyDescent="0.3">
      <c r="A12" s="4">
        <v>9</v>
      </c>
      <c r="B12" s="4">
        <v>1054559902</v>
      </c>
      <c r="C12" s="4" t="s">
        <v>311</v>
      </c>
      <c r="D12" s="4" t="s">
        <v>11</v>
      </c>
      <c r="E12" s="4" t="s">
        <v>12</v>
      </c>
      <c r="F12" s="4" t="s">
        <v>21</v>
      </c>
      <c r="G12" s="4" t="s">
        <v>14</v>
      </c>
      <c r="H12" s="5">
        <v>44306.399467592593</v>
      </c>
      <c r="I12" s="6" t="str">
        <f>VLOOKUP(F12,mapping!$A$2:$B$68,2,FALSE)</f>
        <v>District 6</v>
      </c>
    </row>
    <row r="13" spans="1:9" x14ac:dyDescent="0.3">
      <c r="A13" s="4">
        <v>10</v>
      </c>
      <c r="B13" s="4">
        <v>1053458774</v>
      </c>
      <c r="C13" s="4" t="s">
        <v>310</v>
      </c>
      <c r="D13" s="4" t="s">
        <v>11</v>
      </c>
      <c r="E13" s="4" t="s">
        <v>12</v>
      </c>
      <c r="F13" s="4" t="s">
        <v>13</v>
      </c>
      <c r="G13" s="4" t="s">
        <v>14</v>
      </c>
      <c r="H13" s="5">
        <v>44306.67291666667</v>
      </c>
      <c r="I13" s="6" t="str">
        <f>VLOOKUP(F13,mapping!$A$2:$B$68,2,FALSE)</f>
        <v>District 5</v>
      </c>
    </row>
    <row r="14" spans="1:9" x14ac:dyDescent="0.3">
      <c r="A14" s="4">
        <v>11</v>
      </c>
      <c r="B14" s="4">
        <v>2140100547</v>
      </c>
      <c r="C14" s="4" t="s">
        <v>308</v>
      </c>
      <c r="D14" s="4" t="s">
        <v>11</v>
      </c>
      <c r="E14" s="4" t="s">
        <v>12</v>
      </c>
      <c r="F14" s="4" t="s">
        <v>309</v>
      </c>
      <c r="G14" s="4" t="s">
        <v>14</v>
      </c>
      <c r="H14" s="5">
        <v>44306.599768518521</v>
      </c>
      <c r="I14" s="6" t="str">
        <f>VLOOKUP(F14,mapping!$A$2:$B$68,2,FALSE)</f>
        <v>District 6</v>
      </c>
    </row>
    <row r="15" spans="1:9" x14ac:dyDescent="0.3">
      <c r="A15" s="4">
        <v>12</v>
      </c>
      <c r="B15" s="4">
        <v>2157021269</v>
      </c>
      <c r="C15" s="4" t="s">
        <v>307</v>
      </c>
      <c r="D15" s="4" t="s">
        <v>11</v>
      </c>
      <c r="E15" s="4" t="s">
        <v>12</v>
      </c>
      <c r="F15" s="4" t="s">
        <v>21</v>
      </c>
      <c r="G15" s="4" t="s">
        <v>14</v>
      </c>
      <c r="H15" s="5">
        <v>44306.663935185185</v>
      </c>
      <c r="I15" s="6" t="str">
        <f>VLOOKUP(F15,mapping!$A$2:$B$68,2,FALSE)</f>
        <v>District 6</v>
      </c>
    </row>
    <row r="16" spans="1:9" x14ac:dyDescent="0.3">
      <c r="A16" s="4">
        <v>13</v>
      </c>
      <c r="B16" s="4">
        <v>1053242274</v>
      </c>
      <c r="C16" s="4" t="s">
        <v>306</v>
      </c>
      <c r="D16" s="4" t="s">
        <v>11</v>
      </c>
      <c r="E16" s="4" t="s">
        <v>12</v>
      </c>
      <c r="F16" s="4" t="s">
        <v>21</v>
      </c>
      <c r="G16" s="4" t="s">
        <v>14</v>
      </c>
      <c r="H16" s="5">
        <v>44306.66337962963</v>
      </c>
      <c r="I16" s="6" t="str">
        <f>VLOOKUP(F16,mapping!$A$2:$B$68,2,FALSE)</f>
        <v>District 6</v>
      </c>
    </row>
    <row r="17" spans="1:9" x14ac:dyDescent="0.3">
      <c r="A17" s="4">
        <v>14</v>
      </c>
      <c r="B17" s="4">
        <v>1054089316</v>
      </c>
      <c r="C17" s="4" t="s">
        <v>305</v>
      </c>
      <c r="D17" s="4" t="s">
        <v>11</v>
      </c>
      <c r="E17" s="4" t="s">
        <v>12</v>
      </c>
      <c r="F17" s="4" t="s">
        <v>21</v>
      </c>
      <c r="G17" s="4" t="s">
        <v>14</v>
      </c>
      <c r="H17" s="5">
        <v>44306.395891203705</v>
      </c>
      <c r="I17" s="6" t="str">
        <f>VLOOKUP(F17,mapping!$A$2:$B$68,2,FALSE)</f>
        <v>District 6</v>
      </c>
    </row>
    <row r="18" spans="1:9" x14ac:dyDescent="0.3">
      <c r="A18" s="4">
        <v>15</v>
      </c>
      <c r="B18" s="4">
        <v>1141855004</v>
      </c>
      <c r="C18" s="4" t="s">
        <v>304</v>
      </c>
      <c r="D18" s="4" t="s">
        <v>11</v>
      </c>
      <c r="E18" s="4" t="s">
        <v>12</v>
      </c>
      <c r="F18" s="4" t="s">
        <v>26</v>
      </c>
      <c r="G18" s="4" t="s">
        <v>14</v>
      </c>
      <c r="H18" s="5">
        <v>44306.707499999997</v>
      </c>
      <c r="I18" s="6" t="str">
        <f>VLOOKUP(F18,mapping!$A$2:$B$68,2,FALSE)</f>
        <v>District 3</v>
      </c>
    </row>
    <row r="19" spans="1:9" x14ac:dyDescent="0.3">
      <c r="A19" s="4">
        <v>16</v>
      </c>
      <c r="B19" s="4">
        <v>1053884632</v>
      </c>
      <c r="C19" s="4" t="s">
        <v>303</v>
      </c>
      <c r="D19" s="4" t="s">
        <v>11</v>
      </c>
      <c r="E19" s="4" t="s">
        <v>12</v>
      </c>
      <c r="F19" s="4" t="s">
        <v>13</v>
      </c>
      <c r="G19" s="4" t="s">
        <v>14</v>
      </c>
      <c r="H19" s="5">
        <v>44306.468807870369</v>
      </c>
      <c r="I19" s="6" t="str">
        <f>VLOOKUP(F19,mapping!$A$2:$B$68,2,FALSE)</f>
        <v>District 5</v>
      </c>
    </row>
    <row r="20" spans="1:9" x14ac:dyDescent="0.3">
      <c r="A20" s="4">
        <v>17</v>
      </c>
      <c r="B20" s="4">
        <v>2134054593</v>
      </c>
      <c r="C20" s="4" t="s">
        <v>302</v>
      </c>
      <c r="D20" s="4" t="s">
        <v>11</v>
      </c>
      <c r="E20" s="4" t="s">
        <v>12</v>
      </c>
      <c r="F20" s="4" t="s">
        <v>30</v>
      </c>
      <c r="G20" s="4" t="s">
        <v>14</v>
      </c>
      <c r="H20" s="5">
        <v>44306.723449074074</v>
      </c>
      <c r="I20" s="6" t="str">
        <f>VLOOKUP(F20,mapping!$A$2:$B$68,2,FALSE)</f>
        <v>District 1</v>
      </c>
    </row>
    <row r="21" spans="1:9" x14ac:dyDescent="0.3">
      <c r="A21" s="4">
        <v>18</v>
      </c>
      <c r="B21" s="4">
        <v>1054816105</v>
      </c>
      <c r="C21" s="4" t="s">
        <v>301</v>
      </c>
      <c r="D21" s="4" t="s">
        <v>11</v>
      </c>
      <c r="E21" s="4" t="s">
        <v>12</v>
      </c>
      <c r="F21" s="4" t="s">
        <v>46</v>
      </c>
      <c r="G21" s="4" t="s">
        <v>14</v>
      </c>
      <c r="H21" s="5">
        <v>44306.369502314818</v>
      </c>
      <c r="I21" s="6" t="str">
        <f>VLOOKUP(F21,mapping!$A$2:$B$68,2,FALSE)</f>
        <v>District 1</v>
      </c>
    </row>
    <row r="22" spans="1:9" x14ac:dyDescent="0.3">
      <c r="A22" s="4">
        <v>19</v>
      </c>
      <c r="B22" s="4">
        <v>1055090915</v>
      </c>
      <c r="C22" s="4" t="s">
        <v>300</v>
      </c>
      <c r="D22" s="4" t="s">
        <v>11</v>
      </c>
      <c r="E22" s="4" t="s">
        <v>12</v>
      </c>
      <c r="F22" s="4" t="s">
        <v>24</v>
      </c>
      <c r="G22" s="4" t="s">
        <v>14</v>
      </c>
      <c r="H22" s="5">
        <v>44306.445393518516</v>
      </c>
      <c r="I22" s="6" t="str">
        <f>VLOOKUP(F22,mapping!$A$2:$B$68,2,FALSE)</f>
        <v>District 5</v>
      </c>
    </row>
    <row r="23" spans="1:9" x14ac:dyDescent="0.3">
      <c r="A23" s="4">
        <v>20</v>
      </c>
      <c r="B23" s="4">
        <v>2126042788</v>
      </c>
      <c r="C23" s="4" t="s">
        <v>299</v>
      </c>
      <c r="D23" s="4" t="s">
        <v>11</v>
      </c>
      <c r="E23" s="4" t="s">
        <v>12</v>
      </c>
      <c r="F23" s="4" t="s">
        <v>21</v>
      </c>
      <c r="G23" s="4" t="s">
        <v>14</v>
      </c>
      <c r="H23" s="5">
        <v>44306.314293981479</v>
      </c>
      <c r="I23" s="6" t="str">
        <f>VLOOKUP(F23,mapping!$A$2:$B$68,2,FALSE)</f>
        <v>District 6</v>
      </c>
    </row>
    <row r="24" spans="1:9" x14ac:dyDescent="0.3">
      <c r="A24" s="4">
        <v>21</v>
      </c>
      <c r="B24" s="4">
        <v>1206276438</v>
      </c>
      <c r="C24" s="4" t="s">
        <v>298</v>
      </c>
      <c r="D24" s="4" t="s">
        <v>11</v>
      </c>
      <c r="E24" s="4" t="s">
        <v>12</v>
      </c>
      <c r="F24" s="4" t="s">
        <v>125</v>
      </c>
      <c r="G24" s="4" t="s">
        <v>14</v>
      </c>
      <c r="H24" s="5">
        <v>44306.550023148149</v>
      </c>
      <c r="I24" s="6" t="str">
        <f>VLOOKUP(F24,mapping!$A$2:$B$68,2,FALSE)</f>
        <v>District 1</v>
      </c>
    </row>
    <row r="25" spans="1:9" x14ac:dyDescent="0.3">
      <c r="A25" s="4">
        <v>22</v>
      </c>
      <c r="B25" s="4">
        <v>1053203597</v>
      </c>
      <c r="C25" s="4" t="s">
        <v>297</v>
      </c>
      <c r="D25" s="4" t="s">
        <v>11</v>
      </c>
      <c r="E25" s="4" t="s">
        <v>12</v>
      </c>
      <c r="F25" s="4" t="s">
        <v>23</v>
      </c>
      <c r="G25" s="4" t="s">
        <v>14</v>
      </c>
      <c r="H25" s="5">
        <v>44306.565983796296</v>
      </c>
      <c r="I25" s="6" t="str">
        <f>VLOOKUP(F25,mapping!$A$2:$B$68,2,FALSE)</f>
        <v>District 5</v>
      </c>
    </row>
    <row r="26" spans="1:9" x14ac:dyDescent="0.3">
      <c r="A26" s="4">
        <v>23</v>
      </c>
      <c r="B26" s="4">
        <v>1054871678</v>
      </c>
      <c r="C26" s="4" t="s">
        <v>296</v>
      </c>
      <c r="D26" s="4" t="s">
        <v>11</v>
      </c>
      <c r="E26" s="4" t="s">
        <v>12</v>
      </c>
      <c r="F26" s="4" t="s">
        <v>23</v>
      </c>
      <c r="G26" s="4" t="s">
        <v>14</v>
      </c>
      <c r="H26" s="5">
        <v>44306.565439814818</v>
      </c>
      <c r="I26" s="6" t="str">
        <f>VLOOKUP(F26,mapping!$A$2:$B$68,2,FALSE)</f>
        <v>District 5</v>
      </c>
    </row>
    <row r="27" spans="1:9" x14ac:dyDescent="0.3">
      <c r="A27" s="4">
        <v>24</v>
      </c>
      <c r="B27" s="4">
        <v>2158114978</v>
      </c>
      <c r="C27" s="4" t="s">
        <v>295</v>
      </c>
      <c r="D27" s="4" t="s">
        <v>11</v>
      </c>
      <c r="E27" s="4" t="s">
        <v>12</v>
      </c>
      <c r="F27" s="4" t="s">
        <v>21</v>
      </c>
      <c r="G27" s="4" t="s">
        <v>14</v>
      </c>
      <c r="H27" s="5">
        <v>44306.482546296298</v>
      </c>
      <c r="I27" s="6" t="str">
        <f>VLOOKUP(F27,mapping!$A$2:$B$68,2,FALSE)</f>
        <v>District 6</v>
      </c>
    </row>
    <row r="28" spans="1:9" x14ac:dyDescent="0.3">
      <c r="A28" s="4">
        <v>25</v>
      </c>
      <c r="B28" s="4">
        <v>1009210589</v>
      </c>
      <c r="C28" s="4" t="s">
        <v>294</v>
      </c>
      <c r="D28" s="4" t="s">
        <v>11</v>
      </c>
      <c r="E28" s="4" t="s">
        <v>12</v>
      </c>
      <c r="F28" s="4" t="s">
        <v>30</v>
      </c>
      <c r="G28" s="4" t="s">
        <v>14</v>
      </c>
      <c r="H28" s="5">
        <v>44306.656111111108</v>
      </c>
      <c r="I28" s="6" t="str">
        <f>VLOOKUP(F28,mapping!$A$2:$B$68,2,FALSE)</f>
        <v>District 1</v>
      </c>
    </row>
    <row r="29" spans="1:9" x14ac:dyDescent="0.3">
      <c r="A29" s="4">
        <v>26</v>
      </c>
      <c r="B29" s="4">
        <v>1053389410</v>
      </c>
      <c r="C29" s="4" t="s">
        <v>293</v>
      </c>
      <c r="D29" s="4" t="s">
        <v>11</v>
      </c>
      <c r="E29" s="4" t="s">
        <v>12</v>
      </c>
      <c r="F29" s="4" t="s">
        <v>30</v>
      </c>
      <c r="G29" s="4" t="s">
        <v>14</v>
      </c>
      <c r="H29" s="5">
        <v>44306.605694444443</v>
      </c>
      <c r="I29" s="6" t="str">
        <f>VLOOKUP(F29,mapping!$A$2:$B$68,2,FALSE)</f>
        <v>District 1</v>
      </c>
    </row>
    <row r="30" spans="1:9" x14ac:dyDescent="0.3">
      <c r="A30" s="4">
        <v>27</v>
      </c>
      <c r="B30" s="4">
        <v>1053409942</v>
      </c>
      <c r="C30" s="4" t="s">
        <v>292</v>
      </c>
      <c r="D30" s="4" t="s">
        <v>11</v>
      </c>
      <c r="E30" s="4" t="s">
        <v>12</v>
      </c>
      <c r="F30" s="4" t="s">
        <v>59</v>
      </c>
      <c r="G30" s="4" t="s">
        <v>14</v>
      </c>
      <c r="H30" s="5">
        <v>44306.712233796294</v>
      </c>
      <c r="I30" s="6" t="str">
        <f>VLOOKUP(F30,mapping!$A$2:$B$68,2,FALSE)</f>
        <v>District 6</v>
      </c>
    </row>
    <row r="31" spans="1:9" x14ac:dyDescent="0.3">
      <c r="A31" s="4">
        <v>28</v>
      </c>
      <c r="B31" s="4">
        <v>1055287449</v>
      </c>
      <c r="C31" s="4" t="s">
        <v>291</v>
      </c>
      <c r="D31" s="4" t="s">
        <v>11</v>
      </c>
      <c r="E31" s="4" t="s">
        <v>12</v>
      </c>
      <c r="F31" s="4" t="s">
        <v>59</v>
      </c>
      <c r="G31" s="4" t="s">
        <v>14</v>
      </c>
      <c r="H31" s="5">
        <v>44306.712916666664</v>
      </c>
      <c r="I31" s="6" t="str">
        <f>VLOOKUP(F31,mapping!$A$2:$B$68,2,FALSE)</f>
        <v>District 6</v>
      </c>
    </row>
    <row r="32" spans="1:9" x14ac:dyDescent="0.3">
      <c r="A32" s="4">
        <v>29</v>
      </c>
      <c r="B32" s="4">
        <v>1053373987</v>
      </c>
      <c r="C32" s="4" t="s">
        <v>290</v>
      </c>
      <c r="D32" s="4" t="s">
        <v>11</v>
      </c>
      <c r="E32" s="4" t="s">
        <v>12</v>
      </c>
      <c r="F32" s="4" t="s">
        <v>46</v>
      </c>
      <c r="G32" s="4" t="s">
        <v>14</v>
      </c>
      <c r="H32" s="5">
        <v>44306.736261574071</v>
      </c>
      <c r="I32" s="6" t="str">
        <f>VLOOKUP(F32,mapping!$A$2:$B$68,2,FALSE)</f>
        <v>District 1</v>
      </c>
    </row>
    <row r="33" spans="1:9" x14ac:dyDescent="0.3">
      <c r="A33" s="4">
        <v>30</v>
      </c>
      <c r="B33" s="4">
        <v>1053373994</v>
      </c>
      <c r="C33" s="4" t="s">
        <v>289</v>
      </c>
      <c r="D33" s="4" t="s">
        <v>11</v>
      </c>
      <c r="E33" s="4" t="s">
        <v>12</v>
      </c>
      <c r="F33" s="4" t="s">
        <v>46</v>
      </c>
      <c r="G33" s="4" t="s">
        <v>14</v>
      </c>
      <c r="H33" s="5">
        <v>44306.736689814818</v>
      </c>
      <c r="I33" s="6" t="str">
        <f>VLOOKUP(F33,mapping!$A$2:$B$68,2,FALSE)</f>
        <v>District 1</v>
      </c>
    </row>
    <row r="34" spans="1:9" x14ac:dyDescent="0.3">
      <c r="A34" s="4">
        <v>31</v>
      </c>
      <c r="B34" s="4">
        <v>1055116460</v>
      </c>
      <c r="C34" s="4" t="s">
        <v>288</v>
      </c>
      <c r="D34" s="4" t="s">
        <v>11</v>
      </c>
      <c r="E34" s="4" t="s">
        <v>12</v>
      </c>
      <c r="F34" s="4" t="s">
        <v>46</v>
      </c>
      <c r="G34" s="4" t="s">
        <v>14</v>
      </c>
      <c r="H34" s="5">
        <v>44306.400451388887</v>
      </c>
      <c r="I34" s="6" t="str">
        <f>VLOOKUP(F34,mapping!$A$2:$B$68,2,FALSE)</f>
        <v>District 1</v>
      </c>
    </row>
    <row r="35" spans="1:9" x14ac:dyDescent="0.3">
      <c r="A35" s="4">
        <v>32</v>
      </c>
      <c r="B35" s="4">
        <v>1055347116</v>
      </c>
      <c r="C35" s="4" t="s">
        <v>287</v>
      </c>
      <c r="D35" s="4" t="s">
        <v>11</v>
      </c>
      <c r="E35" s="4" t="s">
        <v>12</v>
      </c>
      <c r="F35" s="4" t="s">
        <v>120</v>
      </c>
      <c r="G35" s="4" t="s">
        <v>14</v>
      </c>
      <c r="H35" s="5">
        <v>44306.629131944443</v>
      </c>
      <c r="I35" s="6" t="str">
        <f>VLOOKUP(F35,mapping!$A$2:$B$68,2,FALSE)</f>
        <v>District 6</v>
      </c>
    </row>
    <row r="36" spans="1:9" x14ac:dyDescent="0.3">
      <c r="A36" s="4">
        <v>33</v>
      </c>
      <c r="B36" s="4">
        <v>1055313998</v>
      </c>
      <c r="C36" s="4" t="s">
        <v>286</v>
      </c>
      <c r="D36" s="4" t="s">
        <v>11</v>
      </c>
      <c r="E36" s="4" t="s">
        <v>12</v>
      </c>
      <c r="F36" s="4" t="s">
        <v>120</v>
      </c>
      <c r="G36" s="4" t="s">
        <v>14</v>
      </c>
      <c r="H36" s="5">
        <v>44306.629780092589</v>
      </c>
      <c r="I36" s="6" t="str">
        <f>VLOOKUP(F36,mapping!$A$2:$B$68,2,FALSE)</f>
        <v>District 6</v>
      </c>
    </row>
    <row r="37" spans="1:9" x14ac:dyDescent="0.3">
      <c r="A37" s="4">
        <v>34</v>
      </c>
      <c r="B37" s="4">
        <v>1054573330</v>
      </c>
      <c r="C37" s="4" t="s">
        <v>285</v>
      </c>
      <c r="D37" s="4" t="s">
        <v>11</v>
      </c>
      <c r="E37" s="4" t="s">
        <v>12</v>
      </c>
      <c r="F37" s="4" t="s">
        <v>21</v>
      </c>
      <c r="G37" s="4" t="s">
        <v>14</v>
      </c>
      <c r="H37" s="5">
        <v>44306.681041666663</v>
      </c>
      <c r="I37" s="6" t="str">
        <f>VLOOKUP(F37,mapping!$A$2:$B$68,2,FALSE)</f>
        <v>District 6</v>
      </c>
    </row>
    <row r="38" spans="1:9" x14ac:dyDescent="0.3">
      <c r="A38" s="4">
        <v>35</v>
      </c>
      <c r="B38" s="4">
        <v>1156329687</v>
      </c>
      <c r="C38" s="4" t="s">
        <v>284</v>
      </c>
      <c r="D38" s="4" t="s">
        <v>11</v>
      </c>
      <c r="E38" s="4" t="s">
        <v>12</v>
      </c>
      <c r="F38" s="4" t="s">
        <v>13</v>
      </c>
      <c r="G38" s="4" t="s">
        <v>14</v>
      </c>
      <c r="H38" s="5">
        <v>44306.506099537037</v>
      </c>
      <c r="I38" s="6" t="str">
        <f>VLOOKUP(F38,mapping!$A$2:$B$68,2,FALSE)</f>
        <v>District 5</v>
      </c>
    </row>
    <row r="39" spans="1:9" x14ac:dyDescent="0.3">
      <c r="A39" s="4">
        <v>36</v>
      </c>
      <c r="B39" s="4">
        <v>1054994962</v>
      </c>
      <c r="C39" s="4" t="s">
        <v>283</v>
      </c>
      <c r="D39" s="4" t="s">
        <v>11</v>
      </c>
      <c r="E39" s="4" t="s">
        <v>12</v>
      </c>
      <c r="F39" s="4" t="s">
        <v>61</v>
      </c>
      <c r="G39" s="4" t="s">
        <v>14</v>
      </c>
      <c r="H39" s="5">
        <v>44306.726782407408</v>
      </c>
      <c r="I39" s="6" t="str">
        <f>VLOOKUP(F39,mapping!$A$2:$B$68,2,FALSE)</f>
        <v>District 5</v>
      </c>
    </row>
    <row r="40" spans="1:9" x14ac:dyDescent="0.3">
      <c r="A40" s="4">
        <v>37</v>
      </c>
      <c r="B40" s="4">
        <v>1151544094</v>
      </c>
      <c r="C40" s="4" t="s">
        <v>282</v>
      </c>
      <c r="D40" s="4" t="s">
        <v>11</v>
      </c>
      <c r="E40" s="4" t="s">
        <v>12</v>
      </c>
      <c r="F40" s="4" t="s">
        <v>26</v>
      </c>
      <c r="G40" s="4" t="s">
        <v>14</v>
      </c>
      <c r="H40" s="5">
        <v>44306.726331018515</v>
      </c>
      <c r="I40" s="6" t="str">
        <f>VLOOKUP(F40,mapping!$A$2:$B$68,2,FALSE)</f>
        <v>District 3</v>
      </c>
    </row>
    <row r="41" spans="1:9" x14ac:dyDescent="0.3">
      <c r="A41" s="4">
        <v>38</v>
      </c>
      <c r="B41" s="4">
        <v>1141719733</v>
      </c>
      <c r="C41" s="4" t="s">
        <v>281</v>
      </c>
      <c r="D41" s="4" t="s">
        <v>11</v>
      </c>
      <c r="E41" s="4" t="s">
        <v>12</v>
      </c>
      <c r="F41" s="4" t="s">
        <v>33</v>
      </c>
      <c r="G41" s="4" t="s">
        <v>14</v>
      </c>
      <c r="H41" s="5">
        <v>44306.711504629631</v>
      </c>
      <c r="I41" s="6" t="str">
        <f>VLOOKUP(F41,mapping!$A$2:$B$68,2,FALSE)</f>
        <v>District 6</v>
      </c>
    </row>
    <row r="42" spans="1:9" x14ac:dyDescent="0.3">
      <c r="A42" s="4">
        <v>39</v>
      </c>
      <c r="B42" s="4">
        <v>1054347514</v>
      </c>
      <c r="C42" s="4" t="s">
        <v>280</v>
      </c>
      <c r="D42" s="4" t="s">
        <v>11</v>
      </c>
      <c r="E42" s="4" t="s">
        <v>12</v>
      </c>
      <c r="F42" s="4" t="s">
        <v>111</v>
      </c>
      <c r="G42" s="4" t="s">
        <v>14</v>
      </c>
      <c r="H42" s="5">
        <v>44306.759942129633</v>
      </c>
      <c r="I42" s="6" t="str">
        <f>VLOOKUP(F42,mapping!$A$2:$B$68,2,FALSE)</f>
        <v>District 5</v>
      </c>
    </row>
    <row r="43" spans="1:9" x14ac:dyDescent="0.3">
      <c r="A43" s="4">
        <v>40</v>
      </c>
      <c r="B43" s="4">
        <v>1055407236</v>
      </c>
      <c r="C43" s="4" t="s">
        <v>279</v>
      </c>
      <c r="D43" s="4" t="s">
        <v>11</v>
      </c>
      <c r="E43" s="4" t="s">
        <v>12</v>
      </c>
      <c r="F43" s="4" t="s">
        <v>30</v>
      </c>
      <c r="G43" s="4" t="s">
        <v>14</v>
      </c>
      <c r="H43" s="5">
        <v>44306.562962962962</v>
      </c>
      <c r="I43" s="6" t="str">
        <f>VLOOKUP(F43,mapping!$A$2:$B$68,2,FALSE)</f>
        <v>District 1</v>
      </c>
    </row>
    <row r="44" spans="1:9" x14ac:dyDescent="0.3">
      <c r="A44" s="4">
        <v>41</v>
      </c>
      <c r="B44" s="4">
        <v>1053050217</v>
      </c>
      <c r="C44" s="4" t="s">
        <v>278</v>
      </c>
      <c r="D44" s="4" t="s">
        <v>11</v>
      </c>
      <c r="E44" s="4" t="s">
        <v>12</v>
      </c>
      <c r="F44" s="4" t="s">
        <v>27</v>
      </c>
      <c r="G44" s="4" t="s">
        <v>14</v>
      </c>
      <c r="H44" s="5">
        <v>44306.728564814817</v>
      </c>
      <c r="I44" s="6" t="str">
        <f>VLOOKUP(F44,mapping!$A$2:$B$68,2,FALSE)</f>
        <v>District 3</v>
      </c>
    </row>
    <row r="45" spans="1:9" x14ac:dyDescent="0.3">
      <c r="A45" s="4">
        <v>42</v>
      </c>
      <c r="B45" s="4">
        <v>2122605278</v>
      </c>
      <c r="C45" s="4" t="s">
        <v>277</v>
      </c>
      <c r="D45" s="4" t="s">
        <v>11</v>
      </c>
      <c r="E45" s="4" t="s">
        <v>12</v>
      </c>
      <c r="F45" s="4" t="s">
        <v>30</v>
      </c>
      <c r="G45" s="4" t="s">
        <v>14</v>
      </c>
      <c r="H45" s="5">
        <v>44306.486111111109</v>
      </c>
      <c r="I45" s="6" t="str">
        <f>VLOOKUP(F45,mapping!$A$2:$B$68,2,FALSE)</f>
        <v>District 1</v>
      </c>
    </row>
    <row r="46" spans="1:9" x14ac:dyDescent="0.3">
      <c r="A46" s="4">
        <v>43</v>
      </c>
      <c r="B46" s="4">
        <v>1054625527</v>
      </c>
      <c r="C46" s="4" t="s">
        <v>276</v>
      </c>
      <c r="D46" s="4" t="s">
        <v>11</v>
      </c>
      <c r="E46" s="4" t="s">
        <v>12</v>
      </c>
      <c r="F46" s="4" t="s">
        <v>134</v>
      </c>
      <c r="G46" s="4" t="s">
        <v>14</v>
      </c>
      <c r="H46" s="5">
        <v>44306.521828703706</v>
      </c>
      <c r="I46" s="6" t="str">
        <f>VLOOKUP(F46,mapping!$A$2:$B$68,2,FALSE)</f>
        <v>District 5</v>
      </c>
    </row>
    <row r="47" spans="1:9" x14ac:dyDescent="0.3">
      <c r="A47" s="4">
        <v>44</v>
      </c>
      <c r="B47" s="4">
        <v>1054194665</v>
      </c>
      <c r="C47" s="4" t="s">
        <v>275</v>
      </c>
      <c r="D47" s="4" t="s">
        <v>11</v>
      </c>
      <c r="E47" s="4" t="s">
        <v>12</v>
      </c>
      <c r="F47" s="4" t="s">
        <v>33</v>
      </c>
      <c r="G47" s="4" t="s">
        <v>14</v>
      </c>
      <c r="H47" s="5">
        <v>44306.581944444442</v>
      </c>
      <c r="I47" s="6" t="str">
        <f>VLOOKUP(F47,mapping!$A$2:$B$68,2,FALSE)</f>
        <v>District 6</v>
      </c>
    </row>
    <row r="48" spans="1:9" x14ac:dyDescent="0.3">
      <c r="A48" s="4">
        <v>45</v>
      </c>
      <c r="B48" s="4">
        <v>1209724913</v>
      </c>
      <c r="C48" s="4" t="s">
        <v>274</v>
      </c>
      <c r="D48" s="4" t="s">
        <v>11</v>
      </c>
      <c r="E48" s="4" t="s">
        <v>12</v>
      </c>
      <c r="F48" s="4" t="s">
        <v>18</v>
      </c>
      <c r="G48" s="4" t="s">
        <v>14</v>
      </c>
      <c r="H48" s="5">
        <v>44306.384976851848</v>
      </c>
      <c r="I48" s="6" t="str">
        <f>VLOOKUP(F48,mapping!$A$2:$B$68,2,FALSE)</f>
        <v>District 6</v>
      </c>
    </row>
    <row r="49" spans="1:9" x14ac:dyDescent="0.3">
      <c r="A49" s="4">
        <v>46</v>
      </c>
      <c r="B49" s="4">
        <v>1053110802</v>
      </c>
      <c r="C49" s="4" t="s">
        <v>272</v>
      </c>
      <c r="D49" s="4" t="s">
        <v>11</v>
      </c>
      <c r="E49" s="4" t="s">
        <v>12</v>
      </c>
      <c r="F49" s="4" t="s">
        <v>21</v>
      </c>
      <c r="G49" s="4" t="s">
        <v>14</v>
      </c>
      <c r="H49" s="5">
        <v>44306.734016203707</v>
      </c>
      <c r="I49" s="6" t="str">
        <f>VLOOKUP(F49,mapping!$A$2:$B$68,2,FALSE)</f>
        <v>District 6</v>
      </c>
    </row>
    <row r="50" spans="1:9" x14ac:dyDescent="0.3">
      <c r="A50" s="4">
        <v>47</v>
      </c>
      <c r="B50" s="4">
        <v>1055563242</v>
      </c>
      <c r="C50" s="4" t="s">
        <v>271</v>
      </c>
      <c r="D50" s="4" t="s">
        <v>11</v>
      </c>
      <c r="E50" s="4" t="s">
        <v>12</v>
      </c>
      <c r="F50" s="4" t="s">
        <v>31</v>
      </c>
      <c r="G50" s="4" t="s">
        <v>14</v>
      </c>
      <c r="H50" s="5">
        <v>44306.358946759261</v>
      </c>
      <c r="I50" s="6" t="str">
        <f>VLOOKUP(F50,mapping!$A$2:$B$68,2,FALSE)</f>
        <v>District 1</v>
      </c>
    </row>
    <row r="51" spans="1:9" x14ac:dyDescent="0.3">
      <c r="A51" s="4">
        <v>48</v>
      </c>
      <c r="B51" s="4">
        <v>1054294749</v>
      </c>
      <c r="C51" s="4" t="s">
        <v>270</v>
      </c>
      <c r="D51" s="4" t="s">
        <v>11</v>
      </c>
      <c r="E51" s="4" t="s">
        <v>12</v>
      </c>
      <c r="F51" s="4" t="s">
        <v>30</v>
      </c>
      <c r="G51" s="4" t="s">
        <v>14</v>
      </c>
      <c r="H51" s="5">
        <v>44306.391099537039</v>
      </c>
      <c r="I51" s="6" t="str">
        <f>VLOOKUP(F51,mapping!$A$2:$B$68,2,FALSE)</f>
        <v>District 1</v>
      </c>
    </row>
    <row r="52" spans="1:9" x14ac:dyDescent="0.3">
      <c r="A52" s="4">
        <v>49</v>
      </c>
      <c r="B52" s="4">
        <v>1055184736</v>
      </c>
      <c r="C52" s="4" t="s">
        <v>269</v>
      </c>
      <c r="D52" s="4" t="s">
        <v>11</v>
      </c>
      <c r="E52" s="4" t="s">
        <v>12</v>
      </c>
      <c r="F52" s="4" t="s">
        <v>72</v>
      </c>
      <c r="G52" s="4" t="s">
        <v>14</v>
      </c>
      <c r="H52" s="5">
        <v>44306.590104166666</v>
      </c>
      <c r="I52" s="6" t="str">
        <f>VLOOKUP(F52,mapping!$A$2:$B$68,2,FALSE)</f>
        <v>District 3</v>
      </c>
    </row>
    <row r="53" spans="1:9" x14ac:dyDescent="0.3">
      <c r="A53" s="4">
        <v>50</v>
      </c>
      <c r="B53" s="4">
        <v>1053332858</v>
      </c>
      <c r="C53" s="4" t="s">
        <v>268</v>
      </c>
      <c r="D53" s="4" t="s">
        <v>11</v>
      </c>
      <c r="E53" s="4" t="s">
        <v>12</v>
      </c>
      <c r="F53" s="4" t="s">
        <v>21</v>
      </c>
      <c r="G53" s="4" t="s">
        <v>14</v>
      </c>
      <c r="H53" s="5">
        <v>44306.301504629628</v>
      </c>
      <c r="I53" s="6" t="str">
        <f>VLOOKUP(F53,mapping!$A$2:$B$68,2,FALSE)</f>
        <v>District 6</v>
      </c>
    </row>
    <row r="54" spans="1:9" x14ac:dyDescent="0.3">
      <c r="A54" s="4">
        <v>51</v>
      </c>
      <c r="B54" s="4">
        <v>1163127969</v>
      </c>
      <c r="C54" s="4" t="s">
        <v>267</v>
      </c>
      <c r="D54" s="4" t="s">
        <v>11</v>
      </c>
      <c r="E54" s="4" t="s">
        <v>12</v>
      </c>
      <c r="F54" s="4" t="s">
        <v>120</v>
      </c>
      <c r="G54" s="4" t="s">
        <v>14</v>
      </c>
      <c r="H54" s="5">
        <v>44306.750405092593</v>
      </c>
      <c r="I54" s="6" t="str">
        <f>VLOOKUP(F54,mapping!$A$2:$B$68,2,FALSE)</f>
        <v>District 6</v>
      </c>
    </row>
    <row r="55" spans="1:9" x14ac:dyDescent="0.3">
      <c r="A55" s="4">
        <v>52</v>
      </c>
      <c r="B55" s="4">
        <v>1053310525</v>
      </c>
      <c r="C55" s="4" t="s">
        <v>266</v>
      </c>
      <c r="D55" s="4" t="s">
        <v>11</v>
      </c>
      <c r="E55" s="4" t="s">
        <v>12</v>
      </c>
      <c r="F55" s="4" t="s">
        <v>23</v>
      </c>
      <c r="G55" s="4" t="s">
        <v>14</v>
      </c>
      <c r="H55" s="5">
        <v>44306.373773148145</v>
      </c>
      <c r="I55" s="6" t="str">
        <f>VLOOKUP(F55,mapping!$A$2:$B$68,2,FALSE)</f>
        <v>District 5</v>
      </c>
    </row>
    <row r="56" spans="1:9" x14ac:dyDescent="0.3">
      <c r="A56" s="4">
        <v>53</v>
      </c>
      <c r="B56" s="4">
        <v>1053310539</v>
      </c>
      <c r="C56" s="4" t="s">
        <v>265</v>
      </c>
      <c r="D56" s="4" t="s">
        <v>11</v>
      </c>
      <c r="E56" s="4" t="s">
        <v>12</v>
      </c>
      <c r="F56" s="4" t="s">
        <v>23</v>
      </c>
      <c r="G56" s="4" t="s">
        <v>14</v>
      </c>
      <c r="H56" s="5">
        <v>44306.374282407407</v>
      </c>
      <c r="I56" s="6" t="str">
        <f>VLOOKUP(F56,mapping!$A$2:$B$68,2,FALSE)</f>
        <v>District 5</v>
      </c>
    </row>
    <row r="57" spans="1:9" x14ac:dyDescent="0.3">
      <c r="A57" s="4">
        <v>54</v>
      </c>
      <c r="B57" s="4">
        <v>1055424276</v>
      </c>
      <c r="C57" s="4" t="s">
        <v>264</v>
      </c>
      <c r="D57" s="4" t="s">
        <v>11</v>
      </c>
      <c r="E57" s="4" t="s">
        <v>12</v>
      </c>
      <c r="F57" s="4" t="s">
        <v>46</v>
      </c>
      <c r="G57" s="4" t="s">
        <v>14</v>
      </c>
      <c r="H57" s="5">
        <v>44306.581307870372</v>
      </c>
      <c r="I57" s="6" t="str">
        <f>VLOOKUP(F57,mapping!$A$2:$B$68,2,FALSE)</f>
        <v>District 1</v>
      </c>
    </row>
    <row r="58" spans="1:9" x14ac:dyDescent="0.3">
      <c r="A58" s="4">
        <v>55</v>
      </c>
      <c r="B58" s="4">
        <v>1053032462</v>
      </c>
      <c r="C58" s="4" t="s">
        <v>263</v>
      </c>
      <c r="D58" s="4" t="s">
        <v>11</v>
      </c>
      <c r="E58" s="4" t="s">
        <v>12</v>
      </c>
      <c r="F58" s="4" t="s">
        <v>21</v>
      </c>
      <c r="G58" s="4" t="s">
        <v>14</v>
      </c>
      <c r="H58" s="5">
        <v>44306.727569444447</v>
      </c>
      <c r="I58" s="6" t="str">
        <f>VLOOKUP(F58,mapping!$A$2:$B$68,2,FALSE)</f>
        <v>District 6</v>
      </c>
    </row>
    <row r="59" spans="1:9" x14ac:dyDescent="0.3">
      <c r="A59" s="4">
        <v>56</v>
      </c>
      <c r="B59" s="4">
        <v>1193200502</v>
      </c>
      <c r="C59" s="4" t="s">
        <v>262</v>
      </c>
      <c r="D59" s="4" t="s">
        <v>11</v>
      </c>
      <c r="E59" s="4" t="s">
        <v>12</v>
      </c>
      <c r="F59" s="4" t="s">
        <v>21</v>
      </c>
      <c r="G59" s="4" t="s">
        <v>14</v>
      </c>
      <c r="H59" s="5">
        <v>44306.761620370373</v>
      </c>
      <c r="I59" s="6" t="str">
        <f>VLOOKUP(F59,mapping!$A$2:$B$68,2,FALSE)</f>
        <v>District 6</v>
      </c>
    </row>
    <row r="60" spans="1:9" x14ac:dyDescent="0.3">
      <c r="A60" s="4">
        <v>57</v>
      </c>
      <c r="B60" s="4">
        <v>1053427453</v>
      </c>
      <c r="C60" s="4" t="s">
        <v>261</v>
      </c>
      <c r="D60" s="4" t="s">
        <v>11</v>
      </c>
      <c r="E60" s="4" t="s">
        <v>12</v>
      </c>
      <c r="F60" s="4" t="s">
        <v>59</v>
      </c>
      <c r="G60" s="4" t="s">
        <v>14</v>
      </c>
      <c r="H60" s="5">
        <v>44306.490555555552</v>
      </c>
      <c r="I60" s="6" t="str">
        <f>VLOOKUP(F60,mapping!$A$2:$B$68,2,FALSE)</f>
        <v>District 6</v>
      </c>
    </row>
    <row r="61" spans="1:9" x14ac:dyDescent="0.3">
      <c r="A61" s="4">
        <v>58</v>
      </c>
      <c r="B61" s="4">
        <v>1053913021</v>
      </c>
      <c r="C61" s="4" t="s">
        <v>260</v>
      </c>
      <c r="D61" s="4" t="s">
        <v>11</v>
      </c>
      <c r="E61" s="4" t="s">
        <v>12</v>
      </c>
      <c r="F61" s="4" t="s">
        <v>21</v>
      </c>
      <c r="G61" s="4" t="s">
        <v>14</v>
      </c>
      <c r="H61" s="5">
        <v>44306.486817129633</v>
      </c>
      <c r="I61" s="6" t="str">
        <f>VLOOKUP(F61,mapping!$A$2:$B$68,2,FALSE)</f>
        <v>District 6</v>
      </c>
    </row>
    <row r="62" spans="1:9" x14ac:dyDescent="0.3">
      <c r="A62" s="4">
        <v>59</v>
      </c>
      <c r="B62" s="4">
        <v>1053666468</v>
      </c>
      <c r="C62" s="4" t="s">
        <v>259</v>
      </c>
      <c r="D62" s="4" t="s">
        <v>11</v>
      </c>
      <c r="E62" s="4" t="s">
        <v>12</v>
      </c>
      <c r="F62" s="4" t="s">
        <v>33</v>
      </c>
      <c r="G62" s="4" t="s">
        <v>14</v>
      </c>
      <c r="H62" s="5">
        <v>44306.516145833331</v>
      </c>
      <c r="I62" s="6" t="str">
        <f>VLOOKUP(F62,mapping!$A$2:$B$68,2,FALSE)</f>
        <v>District 6</v>
      </c>
    </row>
    <row r="63" spans="1:9" x14ac:dyDescent="0.3">
      <c r="A63" s="4">
        <v>60</v>
      </c>
      <c r="B63" s="4">
        <v>1055424253</v>
      </c>
      <c r="C63" s="4" t="s">
        <v>258</v>
      </c>
      <c r="D63" s="4" t="s">
        <v>11</v>
      </c>
      <c r="E63" s="4" t="s">
        <v>12</v>
      </c>
      <c r="F63" s="4" t="s">
        <v>33</v>
      </c>
      <c r="G63" s="4" t="s">
        <v>14</v>
      </c>
      <c r="H63" s="5">
        <v>44306.386805555558</v>
      </c>
      <c r="I63" s="6" t="str">
        <f>VLOOKUP(F63,mapping!$A$2:$B$68,2,FALSE)</f>
        <v>District 6</v>
      </c>
    </row>
    <row r="64" spans="1:9" x14ac:dyDescent="0.3">
      <c r="A64" s="4">
        <v>61</v>
      </c>
      <c r="B64" s="4">
        <v>1053177060</v>
      </c>
      <c r="C64" s="4" t="s">
        <v>257</v>
      </c>
      <c r="D64" s="4" t="s">
        <v>11</v>
      </c>
      <c r="E64" s="4" t="s">
        <v>12</v>
      </c>
      <c r="F64" s="4" t="s">
        <v>30</v>
      </c>
      <c r="G64" s="4" t="s">
        <v>14</v>
      </c>
      <c r="H64" s="5">
        <v>44306.640486111108</v>
      </c>
      <c r="I64" s="6" t="str">
        <f>VLOOKUP(F64,mapping!$A$2:$B$68,2,FALSE)</f>
        <v>District 1</v>
      </c>
    </row>
    <row r="65" spans="1:9" x14ac:dyDescent="0.3">
      <c r="A65" s="4">
        <v>62</v>
      </c>
      <c r="B65" s="4">
        <v>1063684361</v>
      </c>
      <c r="C65" s="4" t="s">
        <v>256</v>
      </c>
      <c r="D65" s="4" t="s">
        <v>11</v>
      </c>
      <c r="E65" s="4" t="s">
        <v>12</v>
      </c>
      <c r="F65" s="4" t="s">
        <v>46</v>
      </c>
      <c r="G65" s="4" t="s">
        <v>14</v>
      </c>
      <c r="H65" s="5">
        <v>44306.767835648148</v>
      </c>
      <c r="I65" s="6" t="str">
        <f>VLOOKUP(F65,mapping!$A$2:$B$68,2,FALSE)</f>
        <v>District 1</v>
      </c>
    </row>
    <row r="66" spans="1:9" x14ac:dyDescent="0.3">
      <c r="A66" s="4">
        <v>63</v>
      </c>
      <c r="B66" s="4">
        <v>1053169998</v>
      </c>
      <c r="C66" s="4" t="s">
        <v>255</v>
      </c>
      <c r="D66" s="4" t="s">
        <v>11</v>
      </c>
      <c r="E66" s="4" t="s">
        <v>12</v>
      </c>
      <c r="F66" s="4" t="s">
        <v>46</v>
      </c>
      <c r="G66" s="4" t="s">
        <v>14</v>
      </c>
      <c r="H66" s="5">
        <v>44306.68650462963</v>
      </c>
      <c r="I66" s="6" t="str">
        <f>VLOOKUP(F66,mapping!$A$2:$B$68,2,FALSE)</f>
        <v>District 1</v>
      </c>
    </row>
    <row r="67" spans="1:9" x14ac:dyDescent="0.3">
      <c r="A67" s="4">
        <v>64</v>
      </c>
      <c r="B67" s="4">
        <v>1054006085</v>
      </c>
      <c r="C67" s="4" t="s">
        <v>254</v>
      </c>
      <c r="D67" s="4" t="s">
        <v>11</v>
      </c>
      <c r="E67" s="4" t="s">
        <v>12</v>
      </c>
      <c r="F67" s="4" t="s">
        <v>21</v>
      </c>
      <c r="G67" s="4" t="s">
        <v>14</v>
      </c>
      <c r="H67" s="5">
        <v>44306.527129629627</v>
      </c>
      <c r="I67" s="6" t="str">
        <f>VLOOKUP(F67,mapping!$A$2:$B$68,2,FALSE)</f>
        <v>District 6</v>
      </c>
    </row>
    <row r="68" spans="1:9" x14ac:dyDescent="0.3">
      <c r="A68" s="4">
        <v>65</v>
      </c>
      <c r="B68" s="4">
        <v>1187175745</v>
      </c>
      <c r="C68" s="4" t="s">
        <v>253</v>
      </c>
      <c r="D68" s="4" t="s">
        <v>11</v>
      </c>
      <c r="E68" s="4" t="s">
        <v>12</v>
      </c>
      <c r="F68" s="4" t="s">
        <v>18</v>
      </c>
      <c r="G68" s="4" t="s">
        <v>14</v>
      </c>
      <c r="H68" s="5">
        <v>44306.588333333333</v>
      </c>
      <c r="I68" s="6" t="str">
        <f>VLOOKUP(F68,mapping!$A$2:$B$68,2,FALSE)</f>
        <v>District 6</v>
      </c>
    </row>
    <row r="69" spans="1:9" x14ac:dyDescent="0.3">
      <c r="A69" s="4">
        <v>66</v>
      </c>
      <c r="B69" s="4">
        <v>1206430538</v>
      </c>
      <c r="C69" s="4" t="s">
        <v>252</v>
      </c>
      <c r="D69" s="4" t="s">
        <v>11</v>
      </c>
      <c r="E69" s="4" t="s">
        <v>12</v>
      </c>
      <c r="F69" s="4" t="s">
        <v>72</v>
      </c>
      <c r="G69" s="4" t="s">
        <v>14</v>
      </c>
      <c r="H69" s="5">
        <v>44306.695902777778</v>
      </c>
      <c r="I69" s="6" t="str">
        <f>VLOOKUP(F69,mapping!$A$2:$B$68,2,FALSE)</f>
        <v>District 3</v>
      </c>
    </row>
    <row r="70" spans="1:9" x14ac:dyDescent="0.3">
      <c r="A70" s="4">
        <v>67</v>
      </c>
      <c r="B70" s="4">
        <v>1054947691</v>
      </c>
      <c r="C70" s="4" t="s">
        <v>251</v>
      </c>
      <c r="D70" s="4" t="s">
        <v>11</v>
      </c>
      <c r="E70" s="4" t="s">
        <v>12</v>
      </c>
      <c r="F70" s="4" t="s">
        <v>134</v>
      </c>
      <c r="G70" s="4" t="s">
        <v>14</v>
      </c>
      <c r="H70" s="5">
        <v>44306.525347222225</v>
      </c>
      <c r="I70" s="6" t="str">
        <f>VLOOKUP(F70,mapping!$A$2:$B$68,2,FALSE)</f>
        <v>District 5</v>
      </c>
    </row>
    <row r="71" spans="1:9" x14ac:dyDescent="0.3">
      <c r="A71" s="4">
        <v>68</v>
      </c>
      <c r="B71" s="4">
        <v>1145362743</v>
      </c>
      <c r="C71" s="4" t="s">
        <v>250</v>
      </c>
      <c r="D71" s="4" t="s">
        <v>11</v>
      </c>
      <c r="E71" s="4" t="s">
        <v>12</v>
      </c>
      <c r="F71" s="4" t="s">
        <v>46</v>
      </c>
      <c r="G71" s="4" t="s">
        <v>14</v>
      </c>
      <c r="H71" s="5">
        <v>44306.708032407405</v>
      </c>
      <c r="I71" s="6" t="str">
        <f>VLOOKUP(F71,mapping!$A$2:$B$68,2,FALSE)</f>
        <v>District 1</v>
      </c>
    </row>
    <row r="72" spans="1:9" x14ac:dyDescent="0.3">
      <c r="A72" s="4">
        <v>69</v>
      </c>
      <c r="B72" s="4">
        <v>1053267422</v>
      </c>
      <c r="C72" s="4" t="s">
        <v>249</v>
      </c>
      <c r="D72" s="4" t="s">
        <v>11</v>
      </c>
      <c r="E72" s="4" t="s">
        <v>12</v>
      </c>
      <c r="F72" s="4" t="s">
        <v>31</v>
      </c>
      <c r="G72" s="4" t="s">
        <v>14</v>
      </c>
      <c r="H72" s="5">
        <v>44306.428993055553</v>
      </c>
      <c r="I72" s="6" t="str">
        <f>VLOOKUP(F72,mapping!$A$2:$B$68,2,FALSE)</f>
        <v>District 1</v>
      </c>
    </row>
    <row r="73" spans="1:9" x14ac:dyDescent="0.3">
      <c r="A73" s="4">
        <v>70</v>
      </c>
      <c r="B73" s="4">
        <v>2161312769</v>
      </c>
      <c r="C73" s="4" t="s">
        <v>248</v>
      </c>
      <c r="D73" s="4" t="s">
        <v>11</v>
      </c>
      <c r="E73" s="4" t="s">
        <v>12</v>
      </c>
      <c r="F73" s="4" t="s">
        <v>46</v>
      </c>
      <c r="G73" s="4" t="s">
        <v>14</v>
      </c>
      <c r="H73" s="5">
        <v>44306.330069444448</v>
      </c>
      <c r="I73" s="6" t="str">
        <f>VLOOKUP(F73,mapping!$A$2:$B$68,2,FALSE)</f>
        <v>District 1</v>
      </c>
    </row>
    <row r="74" spans="1:9" x14ac:dyDescent="0.3">
      <c r="A74" s="4">
        <v>71</v>
      </c>
      <c r="B74" s="4">
        <v>1054914273</v>
      </c>
      <c r="C74" s="4" t="s">
        <v>247</v>
      </c>
      <c r="D74" s="4" t="s">
        <v>11</v>
      </c>
      <c r="E74" s="4" t="s">
        <v>12</v>
      </c>
      <c r="F74" s="4" t="s">
        <v>36</v>
      </c>
      <c r="G74" s="4" t="s">
        <v>14</v>
      </c>
      <c r="H74" s="5">
        <v>44306.628298611111</v>
      </c>
      <c r="I74" s="6" t="str">
        <f>VLOOKUP(F74,mapping!$A$2:$B$68,2,FALSE)</f>
        <v>District 2</v>
      </c>
    </row>
    <row r="75" spans="1:9" x14ac:dyDescent="0.3">
      <c r="A75" s="4">
        <v>72</v>
      </c>
      <c r="B75" s="4">
        <v>1054747097</v>
      </c>
      <c r="C75" s="4" t="s">
        <v>246</v>
      </c>
      <c r="D75" s="4" t="s">
        <v>11</v>
      </c>
      <c r="E75" s="4" t="s">
        <v>12</v>
      </c>
      <c r="F75" s="4" t="s">
        <v>64</v>
      </c>
      <c r="G75" s="4" t="s">
        <v>14</v>
      </c>
      <c r="H75" s="5">
        <v>44306.489259259259</v>
      </c>
      <c r="I75" s="6" t="str">
        <f>VLOOKUP(F75,mapping!$A$2:$B$68,2,FALSE)</f>
        <v>District 4</v>
      </c>
    </row>
    <row r="76" spans="1:9" x14ac:dyDescent="0.3">
      <c r="A76" s="4">
        <v>73</v>
      </c>
      <c r="B76" s="4">
        <v>1053113815</v>
      </c>
      <c r="C76" s="4" t="s">
        <v>245</v>
      </c>
      <c r="D76" s="4" t="s">
        <v>11</v>
      </c>
      <c r="E76" s="4" t="s">
        <v>12</v>
      </c>
      <c r="F76" s="4" t="s">
        <v>46</v>
      </c>
      <c r="G76" s="4" t="s">
        <v>14</v>
      </c>
      <c r="H76" s="5">
        <v>44306.304560185185</v>
      </c>
      <c r="I76" s="6" t="str">
        <f>VLOOKUP(F76,mapping!$A$2:$B$68,2,FALSE)</f>
        <v>District 1</v>
      </c>
    </row>
    <row r="77" spans="1:9" x14ac:dyDescent="0.3">
      <c r="A77" s="4">
        <v>74</v>
      </c>
      <c r="B77" s="4">
        <v>1053995185</v>
      </c>
      <c r="C77" s="4" t="s">
        <v>244</v>
      </c>
      <c r="D77" s="4" t="s">
        <v>11</v>
      </c>
      <c r="E77" s="4" t="s">
        <v>12</v>
      </c>
      <c r="F77" s="4" t="s">
        <v>46</v>
      </c>
      <c r="G77" s="4" t="s">
        <v>14</v>
      </c>
      <c r="H77" s="5">
        <v>44306.645821759259</v>
      </c>
      <c r="I77" s="6" t="str">
        <f>VLOOKUP(F77,mapping!$A$2:$B$68,2,FALSE)</f>
        <v>District 1</v>
      </c>
    </row>
    <row r="78" spans="1:9" x14ac:dyDescent="0.3">
      <c r="A78" s="4">
        <v>75</v>
      </c>
      <c r="B78" s="4">
        <v>1053866075</v>
      </c>
      <c r="C78" s="4" t="s">
        <v>243</v>
      </c>
      <c r="D78" s="4" t="s">
        <v>11</v>
      </c>
      <c r="E78" s="4" t="s">
        <v>12</v>
      </c>
      <c r="F78" s="4" t="s">
        <v>120</v>
      </c>
      <c r="G78" s="4" t="s">
        <v>14</v>
      </c>
      <c r="H78" s="5">
        <v>44306.553333333337</v>
      </c>
      <c r="I78" s="6" t="str">
        <f>VLOOKUP(F78,mapping!$A$2:$B$68,2,FALSE)</f>
        <v>District 6</v>
      </c>
    </row>
    <row r="79" spans="1:9" x14ac:dyDescent="0.3">
      <c r="A79" s="4">
        <v>76</v>
      </c>
      <c r="B79" s="4">
        <v>1053939990</v>
      </c>
      <c r="C79" s="4" t="s">
        <v>242</v>
      </c>
      <c r="D79" s="4" t="s">
        <v>11</v>
      </c>
      <c r="E79" s="4" t="s">
        <v>12</v>
      </c>
      <c r="F79" s="4" t="s">
        <v>86</v>
      </c>
      <c r="G79" s="4" t="s">
        <v>14</v>
      </c>
      <c r="H79" s="5">
        <v>44306.40929398148</v>
      </c>
      <c r="I79" s="6" t="str">
        <f>VLOOKUP(F79,mapping!$A$2:$B$68,2,FALSE)</f>
        <v>District 4</v>
      </c>
    </row>
    <row r="80" spans="1:9" x14ac:dyDescent="0.3">
      <c r="A80" s="4">
        <v>77</v>
      </c>
      <c r="B80" s="4">
        <v>1053780870</v>
      </c>
      <c r="C80" s="4" t="s">
        <v>241</v>
      </c>
      <c r="D80" s="4" t="s">
        <v>11</v>
      </c>
      <c r="E80" s="4" t="s">
        <v>12</v>
      </c>
      <c r="F80" s="4" t="s">
        <v>86</v>
      </c>
      <c r="G80" s="4" t="s">
        <v>14</v>
      </c>
      <c r="H80" s="5">
        <v>44306.408460648148</v>
      </c>
      <c r="I80" s="6" t="str">
        <f>VLOOKUP(F80,mapping!$A$2:$B$68,2,FALSE)</f>
        <v>District 4</v>
      </c>
    </row>
    <row r="81" spans="1:9" x14ac:dyDescent="0.3">
      <c r="A81" s="4">
        <v>78</v>
      </c>
      <c r="B81" s="4">
        <v>1054752996</v>
      </c>
      <c r="C81" s="4" t="s">
        <v>240</v>
      </c>
      <c r="D81" s="4" t="s">
        <v>11</v>
      </c>
      <c r="E81" s="4" t="s">
        <v>12</v>
      </c>
      <c r="F81" s="4" t="s">
        <v>21</v>
      </c>
      <c r="G81" s="4" t="s">
        <v>14</v>
      </c>
      <c r="H81" s="5">
        <v>44306.690335648149</v>
      </c>
      <c r="I81" s="6" t="str">
        <f>VLOOKUP(F81,mapping!$A$2:$B$68,2,FALSE)</f>
        <v>District 6</v>
      </c>
    </row>
    <row r="82" spans="1:9" x14ac:dyDescent="0.3">
      <c r="A82" s="4">
        <v>79</v>
      </c>
      <c r="B82" s="4">
        <v>1054048105</v>
      </c>
      <c r="C82" s="4" t="s">
        <v>239</v>
      </c>
      <c r="D82" s="4" t="s">
        <v>11</v>
      </c>
      <c r="E82" s="4" t="s">
        <v>12</v>
      </c>
      <c r="F82" s="4" t="s">
        <v>86</v>
      </c>
      <c r="G82" s="4" t="s">
        <v>14</v>
      </c>
      <c r="H82" s="5">
        <v>44306.730381944442</v>
      </c>
      <c r="I82" s="6" t="str">
        <f>VLOOKUP(F82,mapping!$A$2:$B$68,2,FALSE)</f>
        <v>District 4</v>
      </c>
    </row>
    <row r="83" spans="1:9" x14ac:dyDescent="0.3">
      <c r="A83" s="4">
        <v>80</v>
      </c>
      <c r="B83" s="4">
        <v>1053819413</v>
      </c>
      <c r="C83" s="4" t="s">
        <v>238</v>
      </c>
      <c r="D83" s="4" t="s">
        <v>11</v>
      </c>
      <c r="E83" s="4" t="s">
        <v>12</v>
      </c>
      <c r="F83" s="4" t="s">
        <v>27</v>
      </c>
      <c r="G83" s="4" t="s">
        <v>14</v>
      </c>
      <c r="H83" s="5">
        <v>44306.347372685188</v>
      </c>
      <c r="I83" s="6" t="str">
        <f>VLOOKUP(F83,mapping!$A$2:$B$68,2,FALSE)</f>
        <v>District 3</v>
      </c>
    </row>
    <row r="84" spans="1:9" x14ac:dyDescent="0.3">
      <c r="A84" s="4">
        <v>81</v>
      </c>
      <c r="B84" s="4">
        <v>1053232012</v>
      </c>
      <c r="C84" s="4" t="s">
        <v>237</v>
      </c>
      <c r="D84" s="4" t="s">
        <v>11</v>
      </c>
      <c r="E84" s="4" t="s">
        <v>12</v>
      </c>
      <c r="F84" s="4" t="s">
        <v>31</v>
      </c>
      <c r="G84" s="4" t="s">
        <v>14</v>
      </c>
      <c r="H84" s="5">
        <v>44306.64335648148</v>
      </c>
      <c r="I84" s="6" t="str">
        <f>VLOOKUP(F84,mapping!$A$2:$B$68,2,FALSE)</f>
        <v>District 1</v>
      </c>
    </row>
    <row r="85" spans="1:9" x14ac:dyDescent="0.3">
      <c r="A85" s="4">
        <v>82</v>
      </c>
      <c r="B85" s="4">
        <v>1054629202</v>
      </c>
      <c r="C85" s="4" t="s">
        <v>236</v>
      </c>
      <c r="D85" s="4" t="s">
        <v>11</v>
      </c>
      <c r="E85" s="4" t="s">
        <v>12</v>
      </c>
      <c r="F85" s="4" t="s">
        <v>85</v>
      </c>
      <c r="G85" s="4" t="s">
        <v>14</v>
      </c>
      <c r="H85" s="5">
        <v>44306.721655092595</v>
      </c>
      <c r="I85" s="6" t="str">
        <f>VLOOKUP(F85,mapping!$A$2:$B$68,2,FALSE)</f>
        <v>District 6</v>
      </c>
    </row>
    <row r="86" spans="1:9" x14ac:dyDescent="0.3">
      <c r="A86" s="4">
        <v>83</v>
      </c>
      <c r="B86" s="4">
        <v>2156443389</v>
      </c>
      <c r="C86" s="4" t="s">
        <v>235</v>
      </c>
      <c r="D86" s="4" t="s">
        <v>11</v>
      </c>
      <c r="E86" s="4" t="s">
        <v>12</v>
      </c>
      <c r="F86" s="4" t="s">
        <v>21</v>
      </c>
      <c r="G86" s="4" t="s">
        <v>14</v>
      </c>
      <c r="H86" s="5">
        <v>44306.764884259261</v>
      </c>
      <c r="I86" s="6" t="str">
        <f>VLOOKUP(F86,mapping!$A$2:$B$68,2,FALSE)</f>
        <v>District 6</v>
      </c>
    </row>
    <row r="87" spans="1:9" x14ac:dyDescent="0.3">
      <c r="A87" s="4">
        <v>84</v>
      </c>
      <c r="B87" s="4">
        <v>1009216032</v>
      </c>
      <c r="C87" s="4" t="s">
        <v>234</v>
      </c>
      <c r="D87" s="4" t="s">
        <v>11</v>
      </c>
      <c r="E87" s="4" t="s">
        <v>12</v>
      </c>
      <c r="F87" s="4" t="s">
        <v>21</v>
      </c>
      <c r="G87" s="4" t="s">
        <v>14</v>
      </c>
      <c r="H87" s="5">
        <v>44306.763865740744</v>
      </c>
      <c r="I87" s="6" t="str">
        <f>VLOOKUP(F87,mapping!$A$2:$B$68,2,FALSE)</f>
        <v>District 6</v>
      </c>
    </row>
    <row r="88" spans="1:9" x14ac:dyDescent="0.3">
      <c r="A88" s="4">
        <v>85</v>
      </c>
      <c r="B88" s="4">
        <v>2156443370</v>
      </c>
      <c r="C88" s="4" t="s">
        <v>233</v>
      </c>
      <c r="D88" s="4" t="s">
        <v>11</v>
      </c>
      <c r="E88" s="4" t="s">
        <v>12</v>
      </c>
      <c r="F88" s="4" t="s">
        <v>21</v>
      </c>
      <c r="G88" s="4" t="s">
        <v>14</v>
      </c>
      <c r="H88" s="5">
        <v>44306.764398148145</v>
      </c>
      <c r="I88" s="6" t="str">
        <f>VLOOKUP(F88,mapping!$A$2:$B$68,2,FALSE)</f>
        <v>District 6</v>
      </c>
    </row>
    <row r="89" spans="1:9" x14ac:dyDescent="0.3">
      <c r="A89" s="4">
        <v>86</v>
      </c>
      <c r="B89" s="4">
        <v>1054070424</v>
      </c>
      <c r="C89" s="4" t="s">
        <v>232</v>
      </c>
      <c r="D89" s="4" t="s">
        <v>11</v>
      </c>
      <c r="E89" s="4" t="s">
        <v>12</v>
      </c>
      <c r="F89" s="4" t="s">
        <v>18</v>
      </c>
      <c r="G89" s="4" t="s">
        <v>14</v>
      </c>
      <c r="H89" s="5">
        <v>44306.37158564815</v>
      </c>
      <c r="I89" s="6" t="str">
        <f>VLOOKUP(F89,mapping!$A$2:$B$68,2,FALSE)</f>
        <v>District 6</v>
      </c>
    </row>
    <row r="90" spans="1:9" x14ac:dyDescent="0.3">
      <c r="A90" s="4">
        <v>87</v>
      </c>
      <c r="B90" s="4">
        <v>1055373498</v>
      </c>
      <c r="C90" s="4" t="s">
        <v>231</v>
      </c>
      <c r="D90" s="4" t="s">
        <v>11</v>
      </c>
      <c r="E90" s="4" t="s">
        <v>12</v>
      </c>
      <c r="F90" s="4" t="s">
        <v>46</v>
      </c>
      <c r="G90" s="4" t="s">
        <v>14</v>
      </c>
      <c r="H90" s="5">
        <v>44306.737997685188</v>
      </c>
      <c r="I90" s="6" t="str">
        <f>VLOOKUP(F90,mapping!$A$2:$B$68,2,FALSE)</f>
        <v>District 1</v>
      </c>
    </row>
    <row r="91" spans="1:9" x14ac:dyDescent="0.3">
      <c r="A91" s="4">
        <v>88</v>
      </c>
      <c r="B91" s="4">
        <v>1055395285</v>
      </c>
      <c r="C91" s="4" t="s">
        <v>230</v>
      </c>
      <c r="D91" s="4" t="s">
        <v>11</v>
      </c>
      <c r="E91" s="4" t="s">
        <v>12</v>
      </c>
      <c r="F91" s="4" t="s">
        <v>18</v>
      </c>
      <c r="G91" s="4" t="s">
        <v>14</v>
      </c>
      <c r="H91" s="5">
        <v>44306.372129629628</v>
      </c>
      <c r="I91" s="6" t="str">
        <f>VLOOKUP(F91,mapping!$A$2:$B$68,2,FALSE)</f>
        <v>District 6</v>
      </c>
    </row>
    <row r="92" spans="1:9" x14ac:dyDescent="0.3">
      <c r="A92" s="4">
        <v>89</v>
      </c>
      <c r="B92" s="4">
        <v>1053932455</v>
      </c>
      <c r="C92" s="4" t="s">
        <v>229</v>
      </c>
      <c r="D92" s="4" t="s">
        <v>11</v>
      </c>
      <c r="E92" s="4" t="s">
        <v>12</v>
      </c>
      <c r="F92" s="4" t="s">
        <v>86</v>
      </c>
      <c r="G92" s="4" t="s">
        <v>14</v>
      </c>
      <c r="H92" s="5">
        <v>44306.731435185182</v>
      </c>
      <c r="I92" s="6" t="str">
        <f>VLOOKUP(F92,mapping!$A$2:$B$68,2,FALSE)</f>
        <v>District 4</v>
      </c>
    </row>
    <row r="93" spans="1:9" x14ac:dyDescent="0.3">
      <c r="A93" s="4">
        <v>90</v>
      </c>
      <c r="B93" s="4">
        <v>1053244121</v>
      </c>
      <c r="C93" s="4" t="s">
        <v>228</v>
      </c>
      <c r="D93" s="4" t="s">
        <v>11</v>
      </c>
      <c r="E93" s="4" t="s">
        <v>12</v>
      </c>
      <c r="F93" s="4" t="s">
        <v>59</v>
      </c>
      <c r="G93" s="4" t="s">
        <v>14</v>
      </c>
      <c r="H93" s="5">
        <v>44306.45212962963</v>
      </c>
      <c r="I93" s="6" t="str">
        <f>VLOOKUP(F93,mapping!$A$2:$B$68,2,FALSE)</f>
        <v>District 6</v>
      </c>
    </row>
    <row r="94" spans="1:9" x14ac:dyDescent="0.3">
      <c r="A94" s="4">
        <v>91</v>
      </c>
      <c r="B94" s="4">
        <v>2121209899</v>
      </c>
      <c r="C94" s="4" t="s">
        <v>227</v>
      </c>
      <c r="D94" s="4" t="s">
        <v>11</v>
      </c>
      <c r="E94" s="4" t="s">
        <v>12</v>
      </c>
      <c r="F94" s="4" t="s">
        <v>120</v>
      </c>
      <c r="G94" s="4" t="s">
        <v>14</v>
      </c>
      <c r="H94" s="5">
        <v>44306.480543981481</v>
      </c>
      <c r="I94" s="6" t="str">
        <f>VLOOKUP(F94,mapping!$A$2:$B$68,2,FALSE)</f>
        <v>District 6</v>
      </c>
    </row>
    <row r="95" spans="1:9" x14ac:dyDescent="0.3">
      <c r="A95" s="4">
        <v>92</v>
      </c>
      <c r="B95" s="4">
        <v>1053289484</v>
      </c>
      <c r="C95" s="4" t="s">
        <v>226</v>
      </c>
      <c r="D95" s="4" t="s">
        <v>11</v>
      </c>
      <c r="E95" s="4" t="s">
        <v>12</v>
      </c>
      <c r="F95" s="4" t="s">
        <v>30</v>
      </c>
      <c r="G95" s="4" t="s">
        <v>14</v>
      </c>
      <c r="H95" s="5">
        <v>44306.424837962964</v>
      </c>
      <c r="I95" s="6" t="str">
        <f>VLOOKUP(F95,mapping!$A$2:$B$68,2,FALSE)</f>
        <v>District 1</v>
      </c>
    </row>
    <row r="96" spans="1:9" x14ac:dyDescent="0.3">
      <c r="A96" s="4">
        <v>93</v>
      </c>
      <c r="B96" s="4">
        <v>2162300797</v>
      </c>
      <c r="C96" s="4" t="s">
        <v>225</v>
      </c>
      <c r="D96" s="4" t="s">
        <v>11</v>
      </c>
      <c r="E96" s="4" t="s">
        <v>12</v>
      </c>
      <c r="F96" s="4" t="s">
        <v>27</v>
      </c>
      <c r="G96" s="4" t="s">
        <v>14</v>
      </c>
      <c r="H96" s="5">
        <v>44306.71329861111</v>
      </c>
      <c r="I96" s="6" t="str">
        <f>VLOOKUP(F96,mapping!$A$2:$B$68,2,FALSE)</f>
        <v>District 3</v>
      </c>
    </row>
    <row r="97" spans="1:9" x14ac:dyDescent="0.3">
      <c r="A97" s="4">
        <v>94</v>
      </c>
      <c r="B97" s="4">
        <v>1052994421</v>
      </c>
      <c r="C97" s="4" t="s">
        <v>224</v>
      </c>
      <c r="D97" s="4" t="s">
        <v>11</v>
      </c>
      <c r="E97" s="4" t="s">
        <v>12</v>
      </c>
      <c r="F97" s="4" t="s">
        <v>21</v>
      </c>
      <c r="G97" s="4" t="s">
        <v>14</v>
      </c>
      <c r="H97" s="5">
        <v>44306.553865740738</v>
      </c>
      <c r="I97" s="6" t="str">
        <f>VLOOKUP(F97,mapping!$A$2:$B$68,2,FALSE)</f>
        <v>District 6</v>
      </c>
    </row>
    <row r="98" spans="1:9" x14ac:dyDescent="0.3">
      <c r="A98" s="4">
        <v>95</v>
      </c>
      <c r="B98" s="4">
        <v>1053995365</v>
      </c>
      <c r="C98" s="4" t="s">
        <v>223</v>
      </c>
      <c r="D98" s="4" t="s">
        <v>11</v>
      </c>
      <c r="E98" s="4" t="s">
        <v>12</v>
      </c>
      <c r="F98" s="4" t="s">
        <v>85</v>
      </c>
      <c r="G98" s="4" t="s">
        <v>14</v>
      </c>
      <c r="H98" s="5">
        <v>44306.603981481479</v>
      </c>
      <c r="I98" s="6" t="str">
        <f>VLOOKUP(F98,mapping!$A$2:$B$68,2,FALSE)</f>
        <v>District 6</v>
      </c>
    </row>
    <row r="99" spans="1:9" x14ac:dyDescent="0.3">
      <c r="A99" s="4">
        <v>96</v>
      </c>
      <c r="B99" s="4">
        <v>1053181934</v>
      </c>
      <c r="C99" s="4" t="s">
        <v>222</v>
      </c>
      <c r="D99" s="4" t="s">
        <v>11</v>
      </c>
      <c r="E99" s="4" t="s">
        <v>12</v>
      </c>
      <c r="F99" s="4" t="s">
        <v>46</v>
      </c>
      <c r="G99" s="4" t="s">
        <v>14</v>
      </c>
      <c r="H99" s="5">
        <v>44306.672222222223</v>
      </c>
      <c r="I99" s="6" t="str">
        <f>VLOOKUP(F99,mapping!$A$2:$B$68,2,FALSE)</f>
        <v>District 1</v>
      </c>
    </row>
    <row r="100" spans="1:9" x14ac:dyDescent="0.3">
      <c r="A100" s="4">
        <v>97</v>
      </c>
      <c r="B100" s="4">
        <v>1006021946</v>
      </c>
      <c r="C100" s="4" t="s">
        <v>221</v>
      </c>
      <c r="D100" s="4" t="s">
        <v>11</v>
      </c>
      <c r="E100" s="4" t="s">
        <v>12</v>
      </c>
      <c r="F100" s="4" t="s">
        <v>21</v>
      </c>
      <c r="G100" s="4" t="s">
        <v>14</v>
      </c>
      <c r="H100" s="5">
        <v>44306.765219907407</v>
      </c>
      <c r="I100" s="6" t="str">
        <f>VLOOKUP(F100,mapping!$A$2:$B$68,2,FALSE)</f>
        <v>District 6</v>
      </c>
    </row>
    <row r="101" spans="1:9" x14ac:dyDescent="0.3">
      <c r="A101" s="4">
        <v>98</v>
      </c>
      <c r="B101" s="4">
        <v>1053877593</v>
      </c>
      <c r="C101" s="4" t="s">
        <v>220</v>
      </c>
      <c r="D101" s="4" t="s">
        <v>11</v>
      </c>
      <c r="E101" s="4" t="s">
        <v>12</v>
      </c>
      <c r="F101" s="4" t="s">
        <v>46</v>
      </c>
      <c r="G101" s="4" t="s">
        <v>14</v>
      </c>
      <c r="H101" s="5">
        <v>44306.692407407405</v>
      </c>
      <c r="I101" s="6" t="str">
        <f>VLOOKUP(F101,mapping!$A$2:$B$68,2,FALSE)</f>
        <v>District 1</v>
      </c>
    </row>
    <row r="102" spans="1:9" x14ac:dyDescent="0.3">
      <c r="A102" s="4">
        <v>99</v>
      </c>
      <c r="B102" s="4">
        <v>1054687319</v>
      </c>
      <c r="C102" s="4" t="s">
        <v>219</v>
      </c>
      <c r="D102" s="4" t="s">
        <v>11</v>
      </c>
      <c r="E102" s="4" t="s">
        <v>12</v>
      </c>
      <c r="F102" s="4" t="s">
        <v>30</v>
      </c>
      <c r="G102" s="4" t="s">
        <v>14</v>
      </c>
      <c r="H102" s="5">
        <v>44306.64130787037</v>
      </c>
      <c r="I102" s="6" t="str">
        <f>VLOOKUP(F102,mapping!$A$2:$B$68,2,FALSE)</f>
        <v>District 1</v>
      </c>
    </row>
    <row r="103" spans="1:9" x14ac:dyDescent="0.3">
      <c r="A103" s="4">
        <v>100</v>
      </c>
      <c r="B103" s="4">
        <v>1055416901</v>
      </c>
      <c r="C103" s="4" t="s">
        <v>218</v>
      </c>
      <c r="D103" s="4" t="s">
        <v>11</v>
      </c>
      <c r="E103" s="4" t="s">
        <v>12</v>
      </c>
      <c r="F103" s="4" t="s">
        <v>13</v>
      </c>
      <c r="G103" s="4" t="s">
        <v>14</v>
      </c>
      <c r="H103" s="5">
        <v>44306.549259259256</v>
      </c>
      <c r="I103" s="6" t="str">
        <f>VLOOKUP(F103,mapping!$A$2:$B$68,2,FALSE)</f>
        <v>District 5</v>
      </c>
    </row>
    <row r="104" spans="1:9" x14ac:dyDescent="0.3">
      <c r="A104" s="4">
        <v>101</v>
      </c>
      <c r="B104" s="4">
        <v>1203146356</v>
      </c>
      <c r="C104" s="4" t="s">
        <v>217</v>
      </c>
      <c r="D104" s="4" t="s">
        <v>11</v>
      </c>
      <c r="E104" s="4" t="s">
        <v>12</v>
      </c>
      <c r="F104" s="4" t="s">
        <v>13</v>
      </c>
      <c r="G104" s="4" t="s">
        <v>14</v>
      </c>
      <c r="H104" s="5">
        <v>44306.615613425929</v>
      </c>
      <c r="I104" s="6" t="str">
        <f>VLOOKUP(F104,mapping!$A$2:$B$68,2,FALSE)</f>
        <v>District 5</v>
      </c>
    </row>
    <row r="105" spans="1:9" x14ac:dyDescent="0.3">
      <c r="A105" s="4">
        <v>102</v>
      </c>
      <c r="B105" s="4">
        <v>1053665678</v>
      </c>
      <c r="C105" s="4" t="s">
        <v>216</v>
      </c>
      <c r="D105" s="4" t="s">
        <v>11</v>
      </c>
      <c r="E105" s="4" t="s">
        <v>12</v>
      </c>
      <c r="F105" s="4" t="s">
        <v>46</v>
      </c>
      <c r="G105" s="4" t="s">
        <v>14</v>
      </c>
      <c r="H105" s="5">
        <v>44306.430520833332</v>
      </c>
      <c r="I105" s="6" t="str">
        <f>VLOOKUP(F105,mapping!$A$2:$B$68,2,FALSE)</f>
        <v>District 1</v>
      </c>
    </row>
    <row r="106" spans="1:9" x14ac:dyDescent="0.3">
      <c r="A106" s="4">
        <v>103</v>
      </c>
      <c r="B106" s="4">
        <v>1144730305</v>
      </c>
      <c r="C106" s="4" t="s">
        <v>215</v>
      </c>
      <c r="D106" s="4" t="s">
        <v>11</v>
      </c>
      <c r="E106" s="4" t="s">
        <v>12</v>
      </c>
      <c r="F106" s="4" t="s">
        <v>46</v>
      </c>
      <c r="G106" s="4" t="s">
        <v>14</v>
      </c>
      <c r="H106" s="5">
        <v>44306.572604166664</v>
      </c>
      <c r="I106" s="6" t="str">
        <f>VLOOKUP(F106,mapping!$A$2:$B$68,2,FALSE)</f>
        <v>District 1</v>
      </c>
    </row>
    <row r="107" spans="1:9" x14ac:dyDescent="0.3">
      <c r="A107" s="4">
        <v>104</v>
      </c>
      <c r="B107" s="4">
        <v>1073305922</v>
      </c>
      <c r="C107" s="4" t="s">
        <v>214</v>
      </c>
      <c r="D107" s="4" t="s">
        <v>11</v>
      </c>
      <c r="E107" s="4" t="s">
        <v>12</v>
      </c>
      <c r="F107" s="4" t="s">
        <v>46</v>
      </c>
      <c r="G107" s="4" t="s">
        <v>14</v>
      </c>
      <c r="H107" s="5">
        <v>44306.571284722224</v>
      </c>
      <c r="I107" s="6" t="str">
        <f>VLOOKUP(F107,mapping!$A$2:$B$68,2,FALSE)</f>
        <v>District 1</v>
      </c>
    </row>
    <row r="108" spans="1:9" x14ac:dyDescent="0.3">
      <c r="A108" s="4">
        <v>105</v>
      </c>
      <c r="B108" s="4">
        <v>1054991984</v>
      </c>
      <c r="C108" s="4" t="s">
        <v>213</v>
      </c>
      <c r="D108" s="4" t="s">
        <v>11</v>
      </c>
      <c r="E108" s="4" t="s">
        <v>12</v>
      </c>
      <c r="F108" s="4" t="s">
        <v>21</v>
      </c>
      <c r="G108" s="4" t="s">
        <v>14</v>
      </c>
      <c r="H108" s="5">
        <v>44306.519560185188</v>
      </c>
      <c r="I108" s="6" t="str">
        <f>VLOOKUP(F108,mapping!$A$2:$B$68,2,FALSE)</f>
        <v>District 6</v>
      </c>
    </row>
    <row r="109" spans="1:9" x14ac:dyDescent="0.3">
      <c r="A109" s="4">
        <v>106</v>
      </c>
      <c r="B109" s="4">
        <v>1054679935</v>
      </c>
      <c r="C109" s="4" t="s">
        <v>212</v>
      </c>
      <c r="D109" s="4" t="s">
        <v>11</v>
      </c>
      <c r="E109" s="4" t="s">
        <v>12</v>
      </c>
      <c r="F109" s="4" t="s">
        <v>120</v>
      </c>
      <c r="G109" s="4" t="s">
        <v>14</v>
      </c>
      <c r="H109" s="5">
        <v>44306.399930555555</v>
      </c>
      <c r="I109" s="6" t="str">
        <f>VLOOKUP(F109,mapping!$A$2:$B$68,2,FALSE)</f>
        <v>District 6</v>
      </c>
    </row>
    <row r="110" spans="1:9" x14ac:dyDescent="0.3">
      <c r="A110" s="4">
        <v>107</v>
      </c>
      <c r="B110" s="4">
        <v>1053481357</v>
      </c>
      <c r="C110" s="4" t="s">
        <v>211</v>
      </c>
      <c r="D110" s="4" t="s">
        <v>11</v>
      </c>
      <c r="E110" s="4" t="s">
        <v>12</v>
      </c>
      <c r="F110" s="4" t="s">
        <v>30</v>
      </c>
      <c r="G110" s="4" t="s">
        <v>14</v>
      </c>
      <c r="H110" s="5">
        <v>44306.668749999997</v>
      </c>
      <c r="I110" s="6" t="str">
        <f>VLOOKUP(F110,mapping!$A$2:$B$68,2,FALSE)</f>
        <v>District 1</v>
      </c>
    </row>
    <row r="111" spans="1:9" x14ac:dyDescent="0.3">
      <c r="A111" s="4">
        <v>108</v>
      </c>
      <c r="B111" s="4">
        <v>1174075831</v>
      </c>
      <c r="C111" s="4" t="s">
        <v>210</v>
      </c>
      <c r="D111" s="4" t="s">
        <v>11</v>
      </c>
      <c r="E111" s="4" t="s">
        <v>12</v>
      </c>
      <c r="F111" s="4" t="s">
        <v>59</v>
      </c>
      <c r="G111" s="4" t="s">
        <v>14</v>
      </c>
      <c r="H111" s="5">
        <v>44306.680555555555</v>
      </c>
      <c r="I111" s="6" t="str">
        <f>VLOOKUP(F111,mapping!$A$2:$B$68,2,FALSE)</f>
        <v>District 6</v>
      </c>
    </row>
    <row r="112" spans="1:9" x14ac:dyDescent="0.3">
      <c r="A112" s="4">
        <v>109</v>
      </c>
      <c r="B112" s="4">
        <v>2176447150</v>
      </c>
      <c r="C112" s="4" t="s">
        <v>210</v>
      </c>
      <c r="D112" s="4" t="s">
        <v>11</v>
      </c>
      <c r="E112" s="4" t="s">
        <v>12</v>
      </c>
      <c r="F112" s="4" t="s">
        <v>59</v>
      </c>
      <c r="G112" s="4" t="s">
        <v>14</v>
      </c>
      <c r="H112" s="5">
        <v>44306.681527777779</v>
      </c>
      <c r="I112" s="6" t="str">
        <f>VLOOKUP(F112,mapping!$A$2:$B$68,2,FALSE)</f>
        <v>District 6</v>
      </c>
    </row>
    <row r="113" spans="1:9" x14ac:dyDescent="0.3">
      <c r="A113" s="4">
        <v>110</v>
      </c>
      <c r="B113" s="4">
        <v>1172962977</v>
      </c>
      <c r="C113" s="4" t="s">
        <v>209</v>
      </c>
      <c r="D113" s="4" t="s">
        <v>11</v>
      </c>
      <c r="E113" s="4" t="s">
        <v>12</v>
      </c>
      <c r="F113" s="4" t="s">
        <v>21</v>
      </c>
      <c r="G113" s="4" t="s">
        <v>14</v>
      </c>
      <c r="H113" s="5">
        <v>44306.652754629627</v>
      </c>
      <c r="I113" s="6" t="str">
        <f>VLOOKUP(F113,mapping!$A$2:$B$68,2,FALSE)</f>
        <v>District 6</v>
      </c>
    </row>
    <row r="114" spans="1:9" x14ac:dyDescent="0.3">
      <c r="A114" s="4">
        <v>111</v>
      </c>
      <c r="B114" s="4">
        <v>1197320526</v>
      </c>
      <c r="C114" s="4" t="s">
        <v>208</v>
      </c>
      <c r="D114" s="4" t="s">
        <v>11</v>
      </c>
      <c r="E114" s="4" t="s">
        <v>12</v>
      </c>
      <c r="F114" s="4" t="s">
        <v>21</v>
      </c>
      <c r="G114" s="4" t="s">
        <v>14</v>
      </c>
      <c r="H114" s="5">
        <v>44306.303969907407</v>
      </c>
      <c r="I114" s="6" t="str">
        <f>VLOOKUP(F114,mapping!$A$2:$B$68,2,FALSE)</f>
        <v>District 6</v>
      </c>
    </row>
    <row r="115" spans="1:9" x14ac:dyDescent="0.3">
      <c r="A115" s="4">
        <v>112</v>
      </c>
      <c r="B115" s="4">
        <v>2149532447</v>
      </c>
      <c r="C115" s="4" t="s">
        <v>207</v>
      </c>
      <c r="D115" s="4" t="s">
        <v>11</v>
      </c>
      <c r="E115" s="4" t="s">
        <v>12</v>
      </c>
      <c r="F115" s="4" t="s">
        <v>46</v>
      </c>
      <c r="G115" s="4" t="s">
        <v>14</v>
      </c>
      <c r="H115" s="5">
        <v>44306.689398148148</v>
      </c>
      <c r="I115" s="6" t="str">
        <f>VLOOKUP(F115,mapping!$A$2:$B$68,2,FALSE)</f>
        <v>District 1</v>
      </c>
    </row>
    <row r="116" spans="1:9" x14ac:dyDescent="0.3">
      <c r="A116" s="4">
        <v>113</v>
      </c>
      <c r="B116" s="4">
        <v>1054515947</v>
      </c>
      <c r="C116" s="4" t="s">
        <v>206</v>
      </c>
      <c r="D116" s="4" t="s">
        <v>11</v>
      </c>
      <c r="E116" s="4" t="s">
        <v>12</v>
      </c>
      <c r="F116" s="4" t="s">
        <v>46</v>
      </c>
      <c r="G116" s="4" t="s">
        <v>14</v>
      </c>
      <c r="H116" s="5">
        <v>44306.522789351853</v>
      </c>
      <c r="I116" s="6" t="str">
        <f>VLOOKUP(F116,mapping!$A$2:$B$68,2,FALSE)</f>
        <v>District 1</v>
      </c>
    </row>
    <row r="117" spans="1:9" x14ac:dyDescent="0.3">
      <c r="A117" s="4">
        <v>114</v>
      </c>
      <c r="B117" s="4">
        <v>1053731085</v>
      </c>
      <c r="C117" s="4" t="s">
        <v>205</v>
      </c>
      <c r="D117" s="4" t="s">
        <v>11</v>
      </c>
      <c r="E117" s="4" t="s">
        <v>12</v>
      </c>
      <c r="F117" s="4" t="s">
        <v>31</v>
      </c>
      <c r="G117" s="4" t="s">
        <v>14</v>
      </c>
      <c r="H117" s="5">
        <v>44306.475046296298</v>
      </c>
      <c r="I117" s="6" t="str">
        <f>VLOOKUP(F117,mapping!$A$2:$B$68,2,FALSE)</f>
        <v>District 1</v>
      </c>
    </row>
    <row r="118" spans="1:9" x14ac:dyDescent="0.3">
      <c r="A118" s="4">
        <v>115</v>
      </c>
      <c r="B118" s="4">
        <v>1054007738</v>
      </c>
      <c r="C118" s="4" t="s">
        <v>204</v>
      </c>
      <c r="D118" s="4" t="s">
        <v>11</v>
      </c>
      <c r="E118" s="4" t="s">
        <v>12</v>
      </c>
      <c r="F118" s="4" t="s">
        <v>33</v>
      </c>
      <c r="G118" s="4" t="s">
        <v>14</v>
      </c>
      <c r="H118" s="5">
        <v>44306.463645833333</v>
      </c>
      <c r="I118" s="6" t="str">
        <f>VLOOKUP(F118,mapping!$A$2:$B$68,2,FALSE)</f>
        <v>District 6</v>
      </c>
    </row>
    <row r="119" spans="1:9" x14ac:dyDescent="0.3">
      <c r="A119" s="4">
        <v>116</v>
      </c>
      <c r="B119" s="4">
        <v>1054382743</v>
      </c>
      <c r="C119" s="4" t="s">
        <v>203</v>
      </c>
      <c r="D119" s="4" t="s">
        <v>11</v>
      </c>
      <c r="E119" s="4" t="s">
        <v>12</v>
      </c>
      <c r="F119" s="4" t="s">
        <v>59</v>
      </c>
      <c r="G119" s="4" t="s">
        <v>14</v>
      </c>
      <c r="H119" s="5">
        <v>44306.353472222225</v>
      </c>
      <c r="I119" s="6" t="str">
        <f>VLOOKUP(F119,mapping!$A$2:$B$68,2,FALSE)</f>
        <v>District 6</v>
      </c>
    </row>
    <row r="120" spans="1:9" x14ac:dyDescent="0.3">
      <c r="A120" s="4">
        <v>117</v>
      </c>
      <c r="B120" s="4">
        <v>1073478321</v>
      </c>
      <c r="C120" s="4" t="s">
        <v>202</v>
      </c>
      <c r="D120" s="4" t="s">
        <v>11</v>
      </c>
      <c r="E120" s="4" t="s">
        <v>12</v>
      </c>
      <c r="F120" s="4" t="s">
        <v>59</v>
      </c>
      <c r="G120" s="4" t="s">
        <v>14</v>
      </c>
      <c r="H120" s="5">
        <v>44306.352743055555</v>
      </c>
      <c r="I120" s="6" t="str">
        <f>VLOOKUP(F120,mapping!$A$2:$B$68,2,FALSE)</f>
        <v>District 6</v>
      </c>
    </row>
    <row r="121" spans="1:9" x14ac:dyDescent="0.3">
      <c r="A121" s="4">
        <v>118</v>
      </c>
      <c r="B121" s="4">
        <v>1053951857</v>
      </c>
      <c r="C121" s="4" t="s">
        <v>201</v>
      </c>
      <c r="D121" s="4" t="s">
        <v>11</v>
      </c>
      <c r="E121" s="4" t="s">
        <v>12</v>
      </c>
      <c r="F121" s="4" t="s">
        <v>85</v>
      </c>
      <c r="G121" s="4" t="s">
        <v>14</v>
      </c>
      <c r="H121" s="5">
        <v>44306.473680555559</v>
      </c>
      <c r="I121" s="6" t="str">
        <f>VLOOKUP(F121,mapping!$A$2:$B$68,2,FALSE)</f>
        <v>District 6</v>
      </c>
    </row>
    <row r="122" spans="1:9" x14ac:dyDescent="0.3">
      <c r="A122" s="4">
        <v>119</v>
      </c>
      <c r="B122" s="4">
        <v>1055288001</v>
      </c>
      <c r="C122" s="4" t="s">
        <v>200</v>
      </c>
      <c r="D122" s="4" t="s">
        <v>11</v>
      </c>
      <c r="E122" s="4" t="s">
        <v>12</v>
      </c>
      <c r="F122" s="4" t="s">
        <v>59</v>
      </c>
      <c r="G122" s="4" t="s">
        <v>14</v>
      </c>
      <c r="H122" s="5">
        <v>44306.694166666668</v>
      </c>
      <c r="I122" s="6" t="str">
        <f>VLOOKUP(F122,mapping!$A$2:$B$68,2,FALSE)</f>
        <v>District 6</v>
      </c>
    </row>
    <row r="123" spans="1:9" x14ac:dyDescent="0.3">
      <c r="A123" s="4">
        <v>120</v>
      </c>
      <c r="B123" s="4">
        <v>1053186957</v>
      </c>
      <c r="C123" s="4" t="s">
        <v>199</v>
      </c>
      <c r="D123" s="4" t="s">
        <v>11</v>
      </c>
      <c r="E123" s="4" t="s">
        <v>12</v>
      </c>
      <c r="F123" s="4" t="s">
        <v>85</v>
      </c>
      <c r="G123" s="4" t="s">
        <v>14</v>
      </c>
      <c r="H123" s="5">
        <v>44306.472858796296</v>
      </c>
      <c r="I123" s="6" t="str">
        <f>VLOOKUP(F123,mapping!$A$2:$B$68,2,FALSE)</f>
        <v>District 6</v>
      </c>
    </row>
    <row r="124" spans="1:9" x14ac:dyDescent="0.3">
      <c r="A124" s="4">
        <v>121</v>
      </c>
      <c r="B124" s="4">
        <v>1053346067</v>
      </c>
      <c r="C124" s="4" t="s">
        <v>198</v>
      </c>
      <c r="D124" s="4" t="s">
        <v>11</v>
      </c>
      <c r="E124" s="4" t="s">
        <v>12</v>
      </c>
      <c r="F124" s="4" t="s">
        <v>21</v>
      </c>
      <c r="G124" s="4" t="s">
        <v>14</v>
      </c>
      <c r="H124" s="5">
        <v>44306.530312499999</v>
      </c>
      <c r="I124" s="6" t="str">
        <f>VLOOKUP(F124,mapping!$A$2:$B$68,2,FALSE)</f>
        <v>District 6</v>
      </c>
    </row>
    <row r="125" spans="1:9" x14ac:dyDescent="0.3">
      <c r="A125" s="4">
        <v>122</v>
      </c>
      <c r="B125" s="4">
        <v>1060598974</v>
      </c>
      <c r="C125" s="4" t="s">
        <v>197</v>
      </c>
      <c r="D125" s="4" t="s">
        <v>11</v>
      </c>
      <c r="E125" s="4" t="s">
        <v>12</v>
      </c>
      <c r="F125" s="4" t="s">
        <v>21</v>
      </c>
      <c r="G125" s="4" t="s">
        <v>14</v>
      </c>
      <c r="H125" s="5">
        <v>44306.529629629629</v>
      </c>
      <c r="I125" s="6" t="str">
        <f>VLOOKUP(F125,mapping!$A$2:$B$68,2,FALSE)</f>
        <v>District 6</v>
      </c>
    </row>
    <row r="126" spans="1:9" x14ac:dyDescent="0.3">
      <c r="A126" s="4">
        <v>123</v>
      </c>
      <c r="B126" s="4">
        <v>1053477049</v>
      </c>
      <c r="C126" s="4" t="s">
        <v>196</v>
      </c>
      <c r="D126" s="4" t="s">
        <v>11</v>
      </c>
      <c r="E126" s="4" t="s">
        <v>12</v>
      </c>
      <c r="F126" s="4" t="s">
        <v>21</v>
      </c>
      <c r="G126" s="4" t="s">
        <v>14</v>
      </c>
      <c r="H126" s="5">
        <v>44306.528854166667</v>
      </c>
      <c r="I126" s="6" t="str">
        <f>VLOOKUP(F126,mapping!$A$2:$B$68,2,FALSE)</f>
        <v>District 6</v>
      </c>
    </row>
    <row r="127" spans="1:9" x14ac:dyDescent="0.3">
      <c r="A127" s="4">
        <v>124</v>
      </c>
      <c r="B127" s="4">
        <v>1054576482</v>
      </c>
      <c r="C127" s="4" t="s">
        <v>195</v>
      </c>
      <c r="D127" s="4" t="s">
        <v>11</v>
      </c>
      <c r="E127" s="4" t="s">
        <v>12</v>
      </c>
      <c r="F127" s="4" t="s">
        <v>33</v>
      </c>
      <c r="G127" s="4" t="s">
        <v>14</v>
      </c>
      <c r="H127" s="5">
        <v>44306.57576388889</v>
      </c>
      <c r="I127" s="6" t="str">
        <f>VLOOKUP(F127,mapping!$A$2:$B$68,2,FALSE)</f>
        <v>District 6</v>
      </c>
    </row>
    <row r="128" spans="1:9" x14ac:dyDescent="0.3">
      <c r="A128" s="4">
        <v>125</v>
      </c>
      <c r="B128" s="4">
        <v>1054417049</v>
      </c>
      <c r="C128" s="4" t="s">
        <v>194</v>
      </c>
      <c r="D128" s="4" t="s">
        <v>11</v>
      </c>
      <c r="E128" s="4" t="s">
        <v>12</v>
      </c>
      <c r="F128" s="4" t="s">
        <v>46</v>
      </c>
      <c r="G128" s="4" t="s">
        <v>14</v>
      </c>
      <c r="H128" s="5">
        <v>44306.70113425926</v>
      </c>
      <c r="I128" s="6" t="str">
        <f>VLOOKUP(F128,mapping!$A$2:$B$68,2,FALSE)</f>
        <v>District 1</v>
      </c>
    </row>
    <row r="129" spans="1:9" x14ac:dyDescent="0.3">
      <c r="A129" s="4">
        <v>126</v>
      </c>
      <c r="B129" s="4">
        <v>1055502775</v>
      </c>
      <c r="C129" s="4" t="s">
        <v>193</v>
      </c>
      <c r="D129" s="4" t="s">
        <v>11</v>
      </c>
      <c r="E129" s="4" t="s">
        <v>12</v>
      </c>
      <c r="F129" s="4" t="s">
        <v>13</v>
      </c>
      <c r="G129" s="4" t="s">
        <v>14</v>
      </c>
      <c r="H129" s="5">
        <v>44306.766875000001</v>
      </c>
      <c r="I129" s="6" t="str">
        <f>VLOOKUP(F129,mapping!$A$2:$B$68,2,FALSE)</f>
        <v>District 5</v>
      </c>
    </row>
    <row r="130" spans="1:9" x14ac:dyDescent="0.3">
      <c r="A130" s="4">
        <v>127</v>
      </c>
      <c r="B130" s="4">
        <v>1054331596</v>
      </c>
      <c r="C130" s="4" t="s">
        <v>192</v>
      </c>
      <c r="D130" s="4" t="s">
        <v>11</v>
      </c>
      <c r="E130" s="4" t="s">
        <v>12</v>
      </c>
      <c r="F130" s="4" t="s">
        <v>13</v>
      </c>
      <c r="G130" s="4" t="s">
        <v>14</v>
      </c>
      <c r="H130" s="5">
        <v>44306.766377314816</v>
      </c>
      <c r="I130" s="6" t="str">
        <f>VLOOKUP(F130,mapping!$A$2:$B$68,2,FALSE)</f>
        <v>District 5</v>
      </c>
    </row>
    <row r="131" spans="1:9" x14ac:dyDescent="0.3">
      <c r="A131" s="4">
        <v>128</v>
      </c>
      <c r="B131" s="4">
        <v>1054685945</v>
      </c>
      <c r="C131" s="4" t="s">
        <v>191</v>
      </c>
      <c r="D131" s="4" t="s">
        <v>11</v>
      </c>
      <c r="E131" s="4" t="s">
        <v>12</v>
      </c>
      <c r="F131" s="4" t="s">
        <v>21</v>
      </c>
      <c r="G131" s="4" t="s">
        <v>14</v>
      </c>
      <c r="H131" s="5">
        <v>44306.725347222222</v>
      </c>
      <c r="I131" s="6" t="str">
        <f>VLOOKUP(F131,mapping!$A$2:$B$68,2,FALSE)</f>
        <v>District 6</v>
      </c>
    </row>
    <row r="132" spans="1:9" x14ac:dyDescent="0.3">
      <c r="A132" s="4">
        <v>129</v>
      </c>
      <c r="B132" s="4">
        <v>1054687374</v>
      </c>
      <c r="C132" s="4" t="s">
        <v>190</v>
      </c>
      <c r="D132" s="4" t="s">
        <v>11</v>
      </c>
      <c r="E132" s="4" t="s">
        <v>12</v>
      </c>
      <c r="F132" s="4" t="s">
        <v>21</v>
      </c>
      <c r="G132" s="4" t="s">
        <v>14</v>
      </c>
      <c r="H132" s="5">
        <v>44306.72583333333</v>
      </c>
      <c r="I132" s="6" t="str">
        <f>VLOOKUP(F132,mapping!$A$2:$B$68,2,FALSE)</f>
        <v>District 6</v>
      </c>
    </row>
    <row r="133" spans="1:9" x14ac:dyDescent="0.3">
      <c r="A133" s="4">
        <v>130</v>
      </c>
      <c r="B133" s="4">
        <v>1053975900</v>
      </c>
      <c r="C133" s="4" t="s">
        <v>189</v>
      </c>
      <c r="D133" s="4" t="s">
        <v>11</v>
      </c>
      <c r="E133" s="4" t="s">
        <v>12</v>
      </c>
      <c r="F133" s="4" t="s">
        <v>85</v>
      </c>
      <c r="G133" s="4" t="s">
        <v>14</v>
      </c>
      <c r="H133" s="5">
        <v>44306.414317129631</v>
      </c>
      <c r="I133" s="6" t="str">
        <f>VLOOKUP(F133,mapping!$A$2:$B$68,2,FALSE)</f>
        <v>District 6</v>
      </c>
    </row>
    <row r="134" spans="1:9" x14ac:dyDescent="0.3">
      <c r="A134" s="4">
        <v>131</v>
      </c>
      <c r="B134" s="4">
        <v>1040440744</v>
      </c>
      <c r="C134" s="4" t="s">
        <v>188</v>
      </c>
      <c r="D134" s="4" t="s">
        <v>11</v>
      </c>
      <c r="E134" s="4" t="s">
        <v>12</v>
      </c>
      <c r="F134" s="4" t="s">
        <v>16</v>
      </c>
      <c r="G134" s="4" t="s">
        <v>14</v>
      </c>
      <c r="H134" s="5">
        <v>44306.728101851855</v>
      </c>
      <c r="I134" s="6" t="str">
        <f>VLOOKUP(F134,mapping!$A$2:$B$68,2,FALSE)</f>
        <v>District 1</v>
      </c>
    </row>
    <row r="135" spans="1:9" x14ac:dyDescent="0.3">
      <c r="A135" s="4">
        <v>132</v>
      </c>
      <c r="B135" s="4">
        <v>1014923236</v>
      </c>
      <c r="C135" s="4" t="s">
        <v>187</v>
      </c>
      <c r="D135" s="4" t="s">
        <v>11</v>
      </c>
      <c r="E135" s="4" t="s">
        <v>12</v>
      </c>
      <c r="F135" s="4" t="s">
        <v>46</v>
      </c>
      <c r="G135" s="4" t="s">
        <v>14</v>
      </c>
      <c r="H135" s="5">
        <v>44306.564143518517</v>
      </c>
      <c r="I135" s="6" t="str">
        <f>VLOOKUP(F135,mapping!$A$2:$B$68,2,FALSE)</f>
        <v>District 1</v>
      </c>
    </row>
    <row r="136" spans="1:9" x14ac:dyDescent="0.3">
      <c r="A136" s="4">
        <v>133</v>
      </c>
      <c r="B136" s="4">
        <v>1182371021</v>
      </c>
      <c r="C136" s="4" t="s">
        <v>186</v>
      </c>
      <c r="D136" s="4" t="s">
        <v>11</v>
      </c>
      <c r="E136" s="4" t="s">
        <v>12</v>
      </c>
      <c r="F136" s="4" t="s">
        <v>21</v>
      </c>
      <c r="G136" s="4" t="s">
        <v>14</v>
      </c>
      <c r="H136" s="5">
        <v>44306.406689814816</v>
      </c>
      <c r="I136" s="6" t="str">
        <f>VLOOKUP(F136,mapping!$A$2:$B$68,2,FALSE)</f>
        <v>District 6</v>
      </c>
    </row>
    <row r="137" spans="1:9" x14ac:dyDescent="0.3">
      <c r="A137" s="4">
        <v>134</v>
      </c>
      <c r="B137" s="4">
        <v>1053567423</v>
      </c>
      <c r="C137" s="4" t="s">
        <v>185</v>
      </c>
      <c r="D137" s="4" t="s">
        <v>11</v>
      </c>
      <c r="E137" s="4" t="s">
        <v>12</v>
      </c>
      <c r="F137" s="4" t="s">
        <v>13</v>
      </c>
      <c r="G137" s="4" t="s">
        <v>14</v>
      </c>
      <c r="H137" s="5">
        <v>44306.602199074077</v>
      </c>
      <c r="I137" s="6" t="str">
        <f>VLOOKUP(F137,mapping!$A$2:$B$68,2,FALSE)</f>
        <v>District 5</v>
      </c>
    </row>
    <row r="138" spans="1:9" x14ac:dyDescent="0.3">
      <c r="A138" s="4">
        <v>135</v>
      </c>
      <c r="B138" s="4">
        <v>1054267234</v>
      </c>
      <c r="C138" s="4" t="s">
        <v>184</v>
      </c>
      <c r="D138" s="4" t="s">
        <v>11</v>
      </c>
      <c r="E138" s="4" t="s">
        <v>12</v>
      </c>
      <c r="F138" s="4" t="s">
        <v>30</v>
      </c>
      <c r="G138" s="4" t="s">
        <v>14</v>
      </c>
      <c r="H138" s="5">
        <v>44306.53460648148</v>
      </c>
      <c r="I138" s="6" t="str">
        <f>VLOOKUP(F138,mapping!$A$2:$B$68,2,FALSE)</f>
        <v>District 1</v>
      </c>
    </row>
    <row r="139" spans="1:9" x14ac:dyDescent="0.3">
      <c r="A139" s="4">
        <v>136</v>
      </c>
      <c r="B139" s="4">
        <v>1055375709</v>
      </c>
      <c r="C139" s="4" t="s">
        <v>183</v>
      </c>
      <c r="D139" s="4" t="s">
        <v>11</v>
      </c>
      <c r="E139" s="4" t="s">
        <v>12</v>
      </c>
      <c r="F139" s="4" t="s">
        <v>30</v>
      </c>
      <c r="G139" s="4" t="s">
        <v>14</v>
      </c>
      <c r="H139" s="5">
        <v>44306.583425925928</v>
      </c>
      <c r="I139" s="6" t="str">
        <f>VLOOKUP(F139,mapping!$A$2:$B$68,2,FALSE)</f>
        <v>District 1</v>
      </c>
    </row>
    <row r="140" spans="1:9" x14ac:dyDescent="0.3">
      <c r="A140" s="4">
        <v>137</v>
      </c>
      <c r="B140" s="4">
        <v>1053119512</v>
      </c>
      <c r="C140" s="4" t="s">
        <v>182</v>
      </c>
      <c r="D140" s="4" t="s">
        <v>11</v>
      </c>
      <c r="E140" s="4" t="s">
        <v>12</v>
      </c>
      <c r="F140" s="4" t="s">
        <v>33</v>
      </c>
      <c r="G140" s="4" t="s">
        <v>14</v>
      </c>
      <c r="H140" s="5">
        <v>44306.606886574074</v>
      </c>
      <c r="I140" s="6" t="str">
        <f>VLOOKUP(F140,mapping!$A$2:$B$68,2,FALSE)</f>
        <v>District 6</v>
      </c>
    </row>
    <row r="141" spans="1:9" x14ac:dyDescent="0.3">
      <c r="A141" s="4">
        <v>138</v>
      </c>
      <c r="B141" s="4">
        <v>1055517690</v>
      </c>
      <c r="C141" s="4" t="s">
        <v>180</v>
      </c>
      <c r="D141" s="4" t="s">
        <v>11</v>
      </c>
      <c r="E141" s="4" t="s">
        <v>12</v>
      </c>
      <c r="F141" s="4" t="s">
        <v>31</v>
      </c>
      <c r="G141" s="4" t="s">
        <v>14</v>
      </c>
      <c r="H141" s="5">
        <v>44306.45517361111</v>
      </c>
      <c r="I141" s="6" t="str">
        <f>VLOOKUP(F141,mapping!$A$2:$B$68,2,FALSE)</f>
        <v>District 1</v>
      </c>
    </row>
    <row r="142" spans="1:9" x14ac:dyDescent="0.3">
      <c r="A142" s="4">
        <v>139</v>
      </c>
      <c r="B142" s="4">
        <v>1053534051</v>
      </c>
      <c r="C142" s="4" t="s">
        <v>179</v>
      </c>
      <c r="D142" s="4" t="s">
        <v>11</v>
      </c>
      <c r="E142" s="4" t="s">
        <v>12</v>
      </c>
      <c r="F142" s="4" t="s">
        <v>31</v>
      </c>
      <c r="G142" s="4" t="s">
        <v>14</v>
      </c>
      <c r="H142" s="5">
        <v>44306.454467592594</v>
      </c>
      <c r="I142" s="6" t="str">
        <f>VLOOKUP(F142,mapping!$A$2:$B$68,2,FALSE)</f>
        <v>District 1</v>
      </c>
    </row>
    <row r="143" spans="1:9" x14ac:dyDescent="0.3">
      <c r="A143" s="4">
        <v>140</v>
      </c>
      <c r="B143" s="4">
        <v>1053912626</v>
      </c>
      <c r="C143" s="4" t="s">
        <v>178</v>
      </c>
      <c r="D143" s="4" t="s">
        <v>11</v>
      </c>
      <c r="E143" s="4" t="s">
        <v>12</v>
      </c>
      <c r="F143" s="4" t="s">
        <v>21</v>
      </c>
      <c r="G143" s="4" t="s">
        <v>14</v>
      </c>
      <c r="H143" s="5">
        <v>44306.626319444447</v>
      </c>
      <c r="I143" s="6" t="str">
        <f>VLOOKUP(F143,mapping!$A$2:$B$68,2,FALSE)</f>
        <v>District 6</v>
      </c>
    </row>
    <row r="144" spans="1:9" x14ac:dyDescent="0.3">
      <c r="A144" s="4">
        <v>141</v>
      </c>
      <c r="B144" s="4">
        <v>1055079298</v>
      </c>
      <c r="C144" s="4" t="s">
        <v>177</v>
      </c>
      <c r="D144" s="4" t="s">
        <v>11</v>
      </c>
      <c r="E144" s="4" t="s">
        <v>12</v>
      </c>
      <c r="F144" s="4" t="s">
        <v>21</v>
      </c>
      <c r="G144" s="4" t="s">
        <v>14</v>
      </c>
      <c r="H144" s="5">
        <v>44306.532569444447</v>
      </c>
      <c r="I144" s="6" t="str">
        <f>VLOOKUP(F144,mapping!$A$2:$B$68,2,FALSE)</f>
        <v>District 6</v>
      </c>
    </row>
    <row r="145" spans="1:9" x14ac:dyDescent="0.3">
      <c r="A145" s="4">
        <v>142</v>
      </c>
      <c r="B145" s="4">
        <v>1055079570</v>
      </c>
      <c r="C145" s="4" t="s">
        <v>176</v>
      </c>
      <c r="D145" s="4" t="s">
        <v>11</v>
      </c>
      <c r="E145" s="4" t="s">
        <v>12</v>
      </c>
      <c r="F145" s="4" t="s">
        <v>21</v>
      </c>
      <c r="G145" s="4" t="s">
        <v>14</v>
      </c>
      <c r="H145" s="5">
        <v>44306.531967592593</v>
      </c>
      <c r="I145" s="6" t="str">
        <f>VLOOKUP(F145,mapping!$A$2:$B$68,2,FALSE)</f>
        <v>District 6</v>
      </c>
    </row>
    <row r="146" spans="1:9" x14ac:dyDescent="0.3">
      <c r="A146" s="4">
        <v>143</v>
      </c>
      <c r="B146" s="4">
        <v>1054006572</v>
      </c>
      <c r="C146" s="4" t="s">
        <v>174</v>
      </c>
      <c r="D146" s="4" t="s">
        <v>11</v>
      </c>
      <c r="E146" s="4" t="s">
        <v>12</v>
      </c>
      <c r="F146" s="4" t="s">
        <v>13</v>
      </c>
      <c r="G146" s="4" t="s">
        <v>14</v>
      </c>
      <c r="H146" s="5">
        <v>44306.569976851853</v>
      </c>
      <c r="I146" s="6" t="str">
        <f>VLOOKUP(F146,mapping!$A$2:$B$68,2,FALSE)</f>
        <v>District 5</v>
      </c>
    </row>
    <row r="147" spans="1:9" x14ac:dyDescent="0.3">
      <c r="A147" s="4">
        <v>144</v>
      </c>
      <c r="B147" s="4">
        <v>1054006586</v>
      </c>
      <c r="C147" s="4" t="s">
        <v>173</v>
      </c>
      <c r="D147" s="4" t="s">
        <v>11</v>
      </c>
      <c r="E147" s="4" t="s">
        <v>12</v>
      </c>
      <c r="F147" s="4" t="s">
        <v>13</v>
      </c>
      <c r="G147" s="4" t="s">
        <v>14</v>
      </c>
      <c r="H147" s="5">
        <v>44306.644120370373</v>
      </c>
      <c r="I147" s="6" t="str">
        <f>VLOOKUP(F147,mapping!$A$2:$B$68,2,FALSE)</f>
        <v>District 5</v>
      </c>
    </row>
    <row r="148" spans="1:9" x14ac:dyDescent="0.3">
      <c r="A148" s="4">
        <v>145</v>
      </c>
      <c r="B148" s="4">
        <v>1053395469</v>
      </c>
      <c r="C148" s="4" t="s">
        <v>172</v>
      </c>
      <c r="D148" s="4" t="s">
        <v>11</v>
      </c>
      <c r="E148" s="4" t="s">
        <v>12</v>
      </c>
      <c r="F148" s="4" t="s">
        <v>59</v>
      </c>
      <c r="G148" s="4" t="s">
        <v>14</v>
      </c>
      <c r="H148" s="5">
        <v>44306.655300925922</v>
      </c>
      <c r="I148" s="6" t="str">
        <f>VLOOKUP(F148,mapping!$A$2:$B$68,2,FALSE)</f>
        <v>District 6</v>
      </c>
    </row>
    <row r="149" spans="1:9" x14ac:dyDescent="0.3">
      <c r="A149" s="4">
        <v>146</v>
      </c>
      <c r="B149" s="4">
        <v>1054237112</v>
      </c>
      <c r="C149" s="4" t="s">
        <v>171</v>
      </c>
      <c r="D149" s="4" t="s">
        <v>11</v>
      </c>
      <c r="E149" s="4" t="s">
        <v>12</v>
      </c>
      <c r="F149" s="4" t="s">
        <v>59</v>
      </c>
      <c r="G149" s="4" t="s">
        <v>14</v>
      </c>
      <c r="H149" s="5">
        <v>44306.653854166667</v>
      </c>
      <c r="I149" s="6" t="str">
        <f>VLOOKUP(F149,mapping!$A$2:$B$68,2,FALSE)</f>
        <v>District 6</v>
      </c>
    </row>
    <row r="150" spans="1:9" x14ac:dyDescent="0.3">
      <c r="A150" s="4">
        <v>147</v>
      </c>
      <c r="B150" s="4">
        <v>1053418124</v>
      </c>
      <c r="C150" s="4" t="s">
        <v>170</v>
      </c>
      <c r="D150" s="4" t="s">
        <v>11</v>
      </c>
      <c r="E150" s="4" t="s">
        <v>12</v>
      </c>
      <c r="F150" s="4" t="s">
        <v>108</v>
      </c>
      <c r="G150" s="4" t="s">
        <v>14</v>
      </c>
      <c r="H150" s="5">
        <v>44306.614548611113</v>
      </c>
      <c r="I150" s="6" t="str">
        <f>VLOOKUP(F150,mapping!$A$2:$B$68,2,FALSE)</f>
        <v>District 5</v>
      </c>
    </row>
    <row r="151" spans="1:9" x14ac:dyDescent="0.3">
      <c r="A151" s="4">
        <v>148</v>
      </c>
      <c r="B151" s="4">
        <v>1139037446</v>
      </c>
      <c r="C151" s="4" t="s">
        <v>169</v>
      </c>
      <c r="D151" s="4" t="s">
        <v>11</v>
      </c>
      <c r="E151" s="4" t="s">
        <v>12</v>
      </c>
      <c r="F151" s="4" t="s">
        <v>33</v>
      </c>
      <c r="G151" s="4" t="s">
        <v>14</v>
      </c>
      <c r="H151" s="5">
        <v>44306.476666666669</v>
      </c>
      <c r="I151" s="6" t="str">
        <f>VLOOKUP(F151,mapping!$A$2:$B$68,2,FALSE)</f>
        <v>District 6</v>
      </c>
    </row>
    <row r="152" spans="1:9" x14ac:dyDescent="0.3">
      <c r="A152" s="4">
        <v>149</v>
      </c>
      <c r="B152" s="4">
        <v>1054442635</v>
      </c>
      <c r="C152" s="4" t="s">
        <v>168</v>
      </c>
      <c r="D152" s="4" t="s">
        <v>11</v>
      </c>
      <c r="E152" s="4" t="s">
        <v>12</v>
      </c>
      <c r="F152" s="4" t="s">
        <v>27</v>
      </c>
      <c r="G152" s="4" t="s">
        <v>14</v>
      </c>
      <c r="H152" s="5">
        <v>44306.688784722224</v>
      </c>
      <c r="I152" s="6" t="str">
        <f>VLOOKUP(F152,mapping!$A$2:$B$68,2,FALSE)</f>
        <v>District 3</v>
      </c>
    </row>
    <row r="153" spans="1:9" x14ac:dyDescent="0.3">
      <c r="A153" s="4">
        <v>150</v>
      </c>
      <c r="B153" s="4">
        <v>2122430434</v>
      </c>
      <c r="C153" s="4" t="s">
        <v>167</v>
      </c>
      <c r="D153" s="4" t="s">
        <v>11</v>
      </c>
      <c r="E153" s="4" t="s">
        <v>12</v>
      </c>
      <c r="F153" s="4" t="s">
        <v>59</v>
      </c>
      <c r="G153" s="4" t="s">
        <v>14</v>
      </c>
      <c r="H153" s="5">
        <v>44306.505219907405</v>
      </c>
      <c r="I153" s="6" t="str">
        <f>VLOOKUP(F153,mapping!$A$2:$B$68,2,FALSE)</f>
        <v>District 6</v>
      </c>
    </row>
    <row r="154" spans="1:9" x14ac:dyDescent="0.3">
      <c r="A154" s="4">
        <v>151</v>
      </c>
      <c r="B154" s="4">
        <v>2126437584</v>
      </c>
      <c r="C154" s="4" t="s">
        <v>166</v>
      </c>
      <c r="D154" s="4" t="s">
        <v>11</v>
      </c>
      <c r="E154" s="4" t="s">
        <v>12</v>
      </c>
      <c r="F154" s="4" t="s">
        <v>30</v>
      </c>
      <c r="G154" s="4" t="s">
        <v>14</v>
      </c>
      <c r="H154" s="5">
        <v>44306.484976851854</v>
      </c>
      <c r="I154" s="6" t="str">
        <f>VLOOKUP(F154,mapping!$A$2:$B$68,2,FALSE)</f>
        <v>District 1</v>
      </c>
    </row>
    <row r="155" spans="1:9" x14ac:dyDescent="0.3">
      <c r="A155" s="4">
        <v>152</v>
      </c>
      <c r="B155" s="4">
        <v>1219421950</v>
      </c>
      <c r="C155" s="4" t="s">
        <v>165</v>
      </c>
      <c r="D155" s="4" t="s">
        <v>11</v>
      </c>
      <c r="E155" s="4" t="s">
        <v>12</v>
      </c>
      <c r="F155" s="4" t="s">
        <v>30</v>
      </c>
      <c r="G155" s="4" t="s">
        <v>14</v>
      </c>
      <c r="H155" s="5">
        <v>44306.485439814816</v>
      </c>
      <c r="I155" s="6" t="str">
        <f>VLOOKUP(F155,mapping!$A$2:$B$68,2,FALSE)</f>
        <v>District 1</v>
      </c>
    </row>
    <row r="156" spans="1:9" x14ac:dyDescent="0.3">
      <c r="A156" s="4">
        <v>153</v>
      </c>
      <c r="B156" s="4">
        <v>1053879780</v>
      </c>
      <c r="C156" s="4" t="s">
        <v>163</v>
      </c>
      <c r="D156" s="4" t="s">
        <v>11</v>
      </c>
      <c r="E156" s="4" t="s">
        <v>12</v>
      </c>
      <c r="F156" s="4" t="s">
        <v>30</v>
      </c>
      <c r="G156" s="4" t="s">
        <v>14</v>
      </c>
      <c r="H156" s="5">
        <v>44306.51525462963</v>
      </c>
      <c r="I156" s="6" t="str">
        <f>VLOOKUP(F156,mapping!$A$2:$B$68,2,FALSE)</f>
        <v>District 1</v>
      </c>
    </row>
    <row r="157" spans="1:9" x14ac:dyDescent="0.3">
      <c r="A157" s="4">
        <v>154</v>
      </c>
      <c r="B157" s="4">
        <v>1055048923</v>
      </c>
      <c r="C157" s="4" t="s">
        <v>162</v>
      </c>
      <c r="D157" s="4" t="s">
        <v>11</v>
      </c>
      <c r="E157" s="4" t="s">
        <v>12</v>
      </c>
      <c r="F157" s="4" t="s">
        <v>120</v>
      </c>
      <c r="G157" s="4" t="s">
        <v>14</v>
      </c>
      <c r="H157" s="5">
        <v>44306.336562500001</v>
      </c>
      <c r="I157" s="6" t="str">
        <f>VLOOKUP(F157,mapping!$A$2:$B$68,2,FALSE)</f>
        <v>District 6</v>
      </c>
    </row>
    <row r="158" spans="1:9" x14ac:dyDescent="0.3">
      <c r="A158" s="4">
        <v>155</v>
      </c>
      <c r="B158" s="4">
        <v>1055412840</v>
      </c>
      <c r="C158" s="4" t="s">
        <v>161</v>
      </c>
      <c r="D158" s="4" t="s">
        <v>11</v>
      </c>
      <c r="E158" s="4" t="s">
        <v>12</v>
      </c>
      <c r="F158" s="4" t="s">
        <v>120</v>
      </c>
      <c r="G158" s="4" t="s">
        <v>14</v>
      </c>
      <c r="H158" s="5">
        <v>44306.548761574071</v>
      </c>
      <c r="I158" s="6" t="str">
        <f>VLOOKUP(F158,mapping!$A$2:$B$68,2,FALSE)</f>
        <v>District 6</v>
      </c>
    </row>
    <row r="159" spans="1:9" x14ac:dyDescent="0.3">
      <c r="A159" s="4">
        <v>156</v>
      </c>
      <c r="B159" s="4">
        <v>1053777740</v>
      </c>
      <c r="C159" s="4" t="s">
        <v>160</v>
      </c>
      <c r="D159" s="4" t="s">
        <v>11</v>
      </c>
      <c r="E159" s="4" t="s">
        <v>12</v>
      </c>
      <c r="F159" s="4" t="s">
        <v>21</v>
      </c>
      <c r="G159" s="4" t="s">
        <v>14</v>
      </c>
      <c r="H159" s="5">
        <v>44306.415023148147</v>
      </c>
      <c r="I159" s="6" t="str">
        <f>VLOOKUP(F159,mapping!$A$2:$B$68,2,FALSE)</f>
        <v>District 6</v>
      </c>
    </row>
    <row r="160" spans="1:9" x14ac:dyDescent="0.3">
      <c r="A160" s="4">
        <v>157</v>
      </c>
      <c r="B160" s="4">
        <v>1054545661</v>
      </c>
      <c r="C160" s="4" t="s">
        <v>159</v>
      </c>
      <c r="D160" s="4" t="s">
        <v>11</v>
      </c>
      <c r="E160" s="4" t="s">
        <v>12</v>
      </c>
      <c r="F160" s="4" t="s">
        <v>24</v>
      </c>
      <c r="G160" s="4" t="s">
        <v>14</v>
      </c>
      <c r="H160" s="5">
        <v>44306.552118055559</v>
      </c>
      <c r="I160" s="6" t="str">
        <f>VLOOKUP(F160,mapping!$A$2:$B$68,2,FALSE)</f>
        <v>District 5</v>
      </c>
    </row>
    <row r="161" spans="1:9" x14ac:dyDescent="0.3">
      <c r="A161" s="4">
        <v>158</v>
      </c>
      <c r="B161" s="4">
        <v>1053777755</v>
      </c>
      <c r="C161" s="4" t="s">
        <v>158</v>
      </c>
      <c r="D161" s="4" t="s">
        <v>11</v>
      </c>
      <c r="E161" s="4" t="s">
        <v>12</v>
      </c>
      <c r="F161" s="4" t="s">
        <v>21</v>
      </c>
      <c r="G161" s="4" t="s">
        <v>14</v>
      </c>
      <c r="H161" s="5">
        <v>44306.416435185187</v>
      </c>
      <c r="I161" s="6" t="str">
        <f>VLOOKUP(F161,mapping!$A$2:$B$68,2,FALSE)</f>
        <v>District 6</v>
      </c>
    </row>
    <row r="162" spans="1:9" x14ac:dyDescent="0.3">
      <c r="A162" s="4">
        <v>159</v>
      </c>
      <c r="B162" s="4">
        <v>1082850577</v>
      </c>
      <c r="C162" s="4" t="s">
        <v>157</v>
      </c>
      <c r="D162" s="4" t="s">
        <v>11</v>
      </c>
      <c r="E162" s="4" t="s">
        <v>12</v>
      </c>
      <c r="F162" s="4" t="s">
        <v>21</v>
      </c>
      <c r="G162" s="4" t="s">
        <v>14</v>
      </c>
      <c r="H162" s="5">
        <v>44306.776423611111</v>
      </c>
      <c r="I162" s="6" t="str">
        <f>VLOOKUP(F162,mapping!$A$2:$B$68,2,FALSE)</f>
        <v>District 6</v>
      </c>
    </row>
    <row r="163" spans="1:9" x14ac:dyDescent="0.3">
      <c r="A163" s="4">
        <v>160</v>
      </c>
      <c r="B163" s="4">
        <v>2001461940</v>
      </c>
      <c r="C163" s="4" t="s">
        <v>156</v>
      </c>
      <c r="D163" s="4" t="s">
        <v>11</v>
      </c>
      <c r="E163" s="4" t="s">
        <v>12</v>
      </c>
      <c r="F163" s="4" t="s">
        <v>21</v>
      </c>
      <c r="G163" s="4" t="s">
        <v>14</v>
      </c>
      <c r="H163" s="5">
        <v>44306.77584490741</v>
      </c>
      <c r="I163" s="6" t="str">
        <f>VLOOKUP(F163,mapping!$A$2:$B$68,2,FALSE)</f>
        <v>District 6</v>
      </c>
    </row>
    <row r="164" spans="1:9" x14ac:dyDescent="0.3">
      <c r="A164" s="4">
        <v>161</v>
      </c>
      <c r="B164" s="4">
        <v>1053757638</v>
      </c>
      <c r="C164" s="4" t="s">
        <v>155</v>
      </c>
      <c r="D164" s="4" t="s">
        <v>11</v>
      </c>
      <c r="E164" s="4" t="s">
        <v>12</v>
      </c>
      <c r="F164" s="4" t="s">
        <v>31</v>
      </c>
      <c r="G164" s="4" t="s">
        <v>14</v>
      </c>
      <c r="H164" s="5">
        <v>44306.636446759258</v>
      </c>
      <c r="I164" s="6" t="str">
        <f>VLOOKUP(F164,mapping!$A$2:$B$68,2,FALSE)</f>
        <v>District 1</v>
      </c>
    </row>
    <row r="165" spans="1:9" x14ac:dyDescent="0.3">
      <c r="A165" s="4">
        <v>162</v>
      </c>
      <c r="B165" s="4">
        <v>1053431129</v>
      </c>
      <c r="C165" s="4" t="s">
        <v>154</v>
      </c>
      <c r="D165" s="4" t="s">
        <v>11</v>
      </c>
      <c r="E165" s="4" t="s">
        <v>12</v>
      </c>
      <c r="F165" s="4" t="s">
        <v>59</v>
      </c>
      <c r="G165" s="4" t="s">
        <v>14</v>
      </c>
      <c r="H165" s="5">
        <v>44306.70857638889</v>
      </c>
      <c r="I165" s="6" t="str">
        <f>VLOOKUP(F165,mapping!$A$2:$B$68,2,FALSE)</f>
        <v>District 6</v>
      </c>
    </row>
    <row r="166" spans="1:9" x14ac:dyDescent="0.3">
      <c r="A166" s="4">
        <v>163</v>
      </c>
      <c r="B166" s="4">
        <v>1040518876</v>
      </c>
      <c r="C166" s="4" t="s">
        <v>153</v>
      </c>
      <c r="D166" s="4" t="s">
        <v>11</v>
      </c>
      <c r="E166" s="4" t="s">
        <v>12</v>
      </c>
      <c r="F166" s="4" t="s">
        <v>33</v>
      </c>
      <c r="G166" s="4" t="s">
        <v>14</v>
      </c>
      <c r="H166" s="5">
        <v>44306.683449074073</v>
      </c>
      <c r="I166" s="6" t="str">
        <f>VLOOKUP(F166,mapping!$A$2:$B$68,2,FALSE)</f>
        <v>District 6</v>
      </c>
    </row>
    <row r="167" spans="1:9" x14ac:dyDescent="0.3">
      <c r="A167" s="4">
        <v>164</v>
      </c>
      <c r="B167" s="4">
        <v>1055326722</v>
      </c>
      <c r="C167" s="4" t="s">
        <v>152</v>
      </c>
      <c r="D167" s="4" t="s">
        <v>11</v>
      </c>
      <c r="E167" s="4" t="s">
        <v>12</v>
      </c>
      <c r="F167" s="4" t="s">
        <v>46</v>
      </c>
      <c r="G167" s="4" t="s">
        <v>14</v>
      </c>
      <c r="H167" s="5">
        <v>44306.513472222221</v>
      </c>
      <c r="I167" s="6" t="str">
        <f>VLOOKUP(F167,mapping!$A$2:$B$68,2,FALSE)</f>
        <v>District 1</v>
      </c>
    </row>
    <row r="168" spans="1:9" x14ac:dyDescent="0.3">
      <c r="A168" s="4">
        <v>165</v>
      </c>
      <c r="B168" s="4">
        <v>1184828936</v>
      </c>
      <c r="C168" s="4" t="s">
        <v>151</v>
      </c>
      <c r="D168" s="4" t="s">
        <v>11</v>
      </c>
      <c r="E168" s="4" t="s">
        <v>12</v>
      </c>
      <c r="F168" s="4" t="s">
        <v>21</v>
      </c>
      <c r="G168" s="4" t="s">
        <v>14</v>
      </c>
      <c r="H168" s="5">
        <v>44306.474618055552</v>
      </c>
      <c r="I168" s="6" t="str">
        <f>VLOOKUP(F168,mapping!$A$2:$B$68,2,FALSE)</f>
        <v>District 6</v>
      </c>
    </row>
    <row r="169" spans="1:9" x14ac:dyDescent="0.3">
      <c r="A169" s="4">
        <v>166</v>
      </c>
      <c r="B169" s="4">
        <v>1053682149</v>
      </c>
      <c r="C169" s="4" t="s">
        <v>150</v>
      </c>
      <c r="D169" s="4" t="s">
        <v>11</v>
      </c>
      <c r="E169" s="4" t="s">
        <v>12</v>
      </c>
      <c r="F169" s="4" t="s">
        <v>13</v>
      </c>
      <c r="G169" s="4" t="s">
        <v>14</v>
      </c>
      <c r="H169" s="5">
        <v>44306.467268518521</v>
      </c>
      <c r="I169" s="6" t="str">
        <f>VLOOKUP(F169,mapping!$A$2:$B$68,2,FALSE)</f>
        <v>District 5</v>
      </c>
    </row>
    <row r="170" spans="1:9" x14ac:dyDescent="0.3">
      <c r="A170" s="4">
        <v>167</v>
      </c>
      <c r="B170" s="4">
        <v>1053485516</v>
      </c>
      <c r="C170" s="4" t="s">
        <v>149</v>
      </c>
      <c r="D170" s="4" t="s">
        <v>11</v>
      </c>
      <c r="E170" s="4" t="s">
        <v>12</v>
      </c>
      <c r="F170" s="4" t="s">
        <v>85</v>
      </c>
      <c r="G170" s="4" t="s">
        <v>14</v>
      </c>
      <c r="H170" s="5">
        <v>44306.497534722221</v>
      </c>
      <c r="I170" s="6" t="str">
        <f>VLOOKUP(F170,mapping!$A$2:$B$68,2,FALSE)</f>
        <v>District 6</v>
      </c>
    </row>
    <row r="171" spans="1:9" x14ac:dyDescent="0.3">
      <c r="A171" s="4">
        <v>168</v>
      </c>
      <c r="B171" s="4">
        <v>1054869989</v>
      </c>
      <c r="C171" s="4" t="s">
        <v>148</v>
      </c>
      <c r="D171" s="4" t="s">
        <v>11</v>
      </c>
      <c r="E171" s="4" t="s">
        <v>12</v>
      </c>
      <c r="F171" s="4" t="s">
        <v>46</v>
      </c>
      <c r="G171" s="4" t="s">
        <v>14</v>
      </c>
      <c r="H171" s="5">
        <v>44306.41002314815</v>
      </c>
      <c r="I171" s="6" t="str">
        <f>VLOOKUP(F171,mapping!$A$2:$B$68,2,FALSE)</f>
        <v>District 1</v>
      </c>
    </row>
    <row r="172" spans="1:9" x14ac:dyDescent="0.3">
      <c r="A172" s="4">
        <v>169</v>
      </c>
      <c r="B172" s="4">
        <v>1053417062</v>
      </c>
      <c r="C172" s="4" t="s">
        <v>147</v>
      </c>
      <c r="D172" s="4" t="s">
        <v>11</v>
      </c>
      <c r="E172" s="4" t="s">
        <v>12</v>
      </c>
      <c r="F172" s="4" t="s">
        <v>30</v>
      </c>
      <c r="G172" s="4" t="s">
        <v>14</v>
      </c>
      <c r="H172" s="5">
        <v>44306.678472222222</v>
      </c>
      <c r="I172" s="6" t="str">
        <f>VLOOKUP(F172,mapping!$A$2:$B$68,2,FALSE)</f>
        <v>District 1</v>
      </c>
    </row>
    <row r="173" spans="1:9" x14ac:dyDescent="0.3">
      <c r="A173" s="4">
        <v>170</v>
      </c>
      <c r="B173" s="4">
        <v>1139025669</v>
      </c>
      <c r="C173" s="4" t="s">
        <v>146</v>
      </c>
      <c r="D173" s="4" t="s">
        <v>11</v>
      </c>
      <c r="E173" s="4" t="s">
        <v>12</v>
      </c>
      <c r="F173" s="4" t="s">
        <v>33</v>
      </c>
      <c r="G173" s="4" t="s">
        <v>14</v>
      </c>
      <c r="H173" s="5">
        <v>44306.480011574073</v>
      </c>
      <c r="I173" s="6" t="str">
        <f>VLOOKUP(F173,mapping!$A$2:$B$68,2,FALSE)</f>
        <v>District 6</v>
      </c>
    </row>
    <row r="174" spans="1:9" x14ac:dyDescent="0.3">
      <c r="A174" s="4">
        <v>171</v>
      </c>
      <c r="B174" s="4">
        <v>1053207719</v>
      </c>
      <c r="C174" s="4" t="s">
        <v>145</v>
      </c>
      <c r="D174" s="4" t="s">
        <v>11</v>
      </c>
      <c r="E174" s="4" t="s">
        <v>12</v>
      </c>
      <c r="F174" s="4" t="s">
        <v>59</v>
      </c>
      <c r="G174" s="4" t="s">
        <v>14</v>
      </c>
      <c r="H174" s="5">
        <v>44306.56108796296</v>
      </c>
      <c r="I174" s="6" t="str">
        <f>VLOOKUP(F174,mapping!$A$2:$B$68,2,FALSE)</f>
        <v>District 6</v>
      </c>
    </row>
    <row r="175" spans="1:9" x14ac:dyDescent="0.3">
      <c r="A175" s="4">
        <v>172</v>
      </c>
      <c r="B175" s="4">
        <v>1054044531</v>
      </c>
      <c r="C175" s="4" t="s">
        <v>144</v>
      </c>
      <c r="D175" s="4" t="s">
        <v>11</v>
      </c>
      <c r="E175" s="4" t="s">
        <v>12</v>
      </c>
      <c r="F175" s="4" t="s">
        <v>59</v>
      </c>
      <c r="G175" s="4" t="s">
        <v>14</v>
      </c>
      <c r="H175" s="5">
        <v>44306.562060185184</v>
      </c>
      <c r="I175" s="6" t="str">
        <f>VLOOKUP(F175,mapping!$A$2:$B$68,2,FALSE)</f>
        <v>District 6</v>
      </c>
    </row>
    <row r="176" spans="1:9" x14ac:dyDescent="0.3">
      <c r="A176" s="4">
        <v>173</v>
      </c>
      <c r="B176" s="4">
        <v>1053726655</v>
      </c>
      <c r="C176" s="4" t="s">
        <v>143</v>
      </c>
      <c r="D176" s="4" t="s">
        <v>11</v>
      </c>
      <c r="E176" s="4" t="s">
        <v>12</v>
      </c>
      <c r="F176" s="4" t="s">
        <v>85</v>
      </c>
      <c r="G176" s="4" t="s">
        <v>14</v>
      </c>
      <c r="H176" s="5">
        <v>44306.47896990741</v>
      </c>
      <c r="I176" s="6" t="str">
        <f>VLOOKUP(F176,mapping!$A$2:$B$68,2,FALSE)</f>
        <v>District 6</v>
      </c>
    </row>
    <row r="177" spans="1:9" x14ac:dyDescent="0.3">
      <c r="A177" s="4">
        <v>174</v>
      </c>
      <c r="B177" s="4">
        <v>1053206865</v>
      </c>
      <c r="C177" s="4" t="s">
        <v>142</v>
      </c>
      <c r="D177" s="4" t="s">
        <v>11</v>
      </c>
      <c r="E177" s="4" t="s">
        <v>12</v>
      </c>
      <c r="F177" s="4" t="s">
        <v>46</v>
      </c>
      <c r="G177" s="4" t="s">
        <v>14</v>
      </c>
      <c r="H177" s="5">
        <v>44306.723923611113</v>
      </c>
      <c r="I177" s="6" t="str">
        <f>VLOOKUP(F177,mapping!$A$2:$B$68,2,FALSE)</f>
        <v>District 1</v>
      </c>
    </row>
    <row r="178" spans="1:9" x14ac:dyDescent="0.3">
      <c r="A178" s="4">
        <v>175</v>
      </c>
      <c r="B178" s="4">
        <v>1054406649</v>
      </c>
      <c r="C178" s="4" t="s">
        <v>141</v>
      </c>
      <c r="D178" s="4" t="s">
        <v>11</v>
      </c>
      <c r="E178" s="4" t="s">
        <v>12</v>
      </c>
      <c r="F178" s="4" t="s">
        <v>30</v>
      </c>
      <c r="G178" s="4" t="s">
        <v>14</v>
      </c>
      <c r="H178" s="5">
        <v>44306.49895833333</v>
      </c>
      <c r="I178" s="6" t="str">
        <f>VLOOKUP(F178,mapping!$A$2:$B$68,2,FALSE)</f>
        <v>District 1</v>
      </c>
    </row>
    <row r="179" spans="1:9" x14ac:dyDescent="0.3">
      <c r="A179" s="4">
        <v>176</v>
      </c>
      <c r="B179" s="4">
        <v>1053863527</v>
      </c>
      <c r="C179" s="4" t="s">
        <v>139</v>
      </c>
      <c r="D179" s="4" t="s">
        <v>11</v>
      </c>
      <c r="E179" s="4" t="s">
        <v>12</v>
      </c>
      <c r="F179" s="4" t="s">
        <v>140</v>
      </c>
      <c r="G179" s="4" t="s">
        <v>14</v>
      </c>
      <c r="H179" s="5">
        <v>44306.396678240744</v>
      </c>
      <c r="I179" s="6" t="str">
        <f>VLOOKUP(F179,mapping!$A$2:$B$68,2,FALSE)</f>
        <v>District 5</v>
      </c>
    </row>
    <row r="180" spans="1:9" x14ac:dyDescent="0.3">
      <c r="A180" s="4">
        <v>177</v>
      </c>
      <c r="B180" s="4">
        <v>1053751375</v>
      </c>
      <c r="C180" s="4" t="s">
        <v>138</v>
      </c>
      <c r="D180" s="4" t="s">
        <v>11</v>
      </c>
      <c r="E180" s="4" t="s">
        <v>12</v>
      </c>
      <c r="F180" s="4" t="s">
        <v>85</v>
      </c>
      <c r="G180" s="4" t="s">
        <v>14</v>
      </c>
      <c r="H180" s="5">
        <v>44306.477881944447</v>
      </c>
      <c r="I180" s="6" t="str">
        <f>VLOOKUP(F180,mapping!$A$2:$B$68,2,FALSE)</f>
        <v>District 6</v>
      </c>
    </row>
    <row r="181" spans="1:9" x14ac:dyDescent="0.3">
      <c r="A181" s="4">
        <v>178</v>
      </c>
      <c r="B181" s="4">
        <v>1053947339</v>
      </c>
      <c r="C181" s="4" t="s">
        <v>137</v>
      </c>
      <c r="D181" s="4" t="s">
        <v>11</v>
      </c>
      <c r="E181" s="4" t="s">
        <v>12</v>
      </c>
      <c r="F181" s="4" t="s">
        <v>85</v>
      </c>
      <c r="G181" s="4" t="s">
        <v>14</v>
      </c>
      <c r="H181" s="5">
        <v>44306.77915509259</v>
      </c>
      <c r="I181" s="6" t="str">
        <f>VLOOKUP(F181,mapping!$A$2:$B$68,2,FALSE)</f>
        <v>District 6</v>
      </c>
    </row>
    <row r="182" spans="1:9" x14ac:dyDescent="0.3">
      <c r="A182" s="4">
        <v>179</v>
      </c>
      <c r="B182" s="4">
        <v>1055377772</v>
      </c>
      <c r="C182" s="4" t="s">
        <v>136</v>
      </c>
      <c r="D182" s="4" t="s">
        <v>11</v>
      </c>
      <c r="E182" s="4" t="s">
        <v>12</v>
      </c>
      <c r="F182" s="4" t="s">
        <v>21</v>
      </c>
      <c r="G182" s="4" t="s">
        <v>14</v>
      </c>
      <c r="H182" s="5">
        <v>44306.483831018515</v>
      </c>
      <c r="I182" s="6" t="str">
        <f>VLOOKUP(F182,mapping!$A$2:$B$68,2,FALSE)</f>
        <v>District 6</v>
      </c>
    </row>
    <row r="183" spans="1:9" x14ac:dyDescent="0.3">
      <c r="A183" s="4">
        <v>180</v>
      </c>
      <c r="B183" s="4">
        <v>1134854983</v>
      </c>
      <c r="C183" s="4" t="s">
        <v>135</v>
      </c>
      <c r="D183" s="4" t="s">
        <v>11</v>
      </c>
      <c r="E183" s="4" t="s">
        <v>12</v>
      </c>
      <c r="F183" s="4" t="s">
        <v>46</v>
      </c>
      <c r="G183" s="4" t="s">
        <v>14</v>
      </c>
      <c r="H183" s="5">
        <v>44306.586261574077</v>
      </c>
      <c r="I183" s="6" t="str">
        <f>VLOOKUP(F183,mapping!$A$2:$B$68,2,FALSE)</f>
        <v>District 1</v>
      </c>
    </row>
    <row r="184" spans="1:9" x14ac:dyDescent="0.3">
      <c r="A184" s="4">
        <v>181</v>
      </c>
      <c r="B184" s="4">
        <v>1055543543</v>
      </c>
      <c r="C184" s="4" t="s">
        <v>133</v>
      </c>
      <c r="D184" s="4" t="s">
        <v>11</v>
      </c>
      <c r="E184" s="4" t="s">
        <v>12</v>
      </c>
      <c r="F184" s="4" t="s">
        <v>134</v>
      </c>
      <c r="G184" s="4" t="s">
        <v>14</v>
      </c>
      <c r="H184" s="5">
        <v>44306.554594907408</v>
      </c>
      <c r="I184" s="6" t="str">
        <f>VLOOKUP(F184,mapping!$A$2:$B$68,2,FALSE)</f>
        <v>District 5</v>
      </c>
    </row>
    <row r="185" spans="1:9" x14ac:dyDescent="0.3">
      <c r="A185" s="4">
        <v>182</v>
      </c>
      <c r="B185" s="4">
        <v>1149099827</v>
      </c>
      <c r="C185" s="4" t="s">
        <v>132</v>
      </c>
      <c r="D185" s="4" t="s">
        <v>11</v>
      </c>
      <c r="E185" s="4" t="s">
        <v>12</v>
      </c>
      <c r="F185" s="4" t="s">
        <v>13</v>
      </c>
      <c r="G185" s="4" t="s">
        <v>14</v>
      </c>
      <c r="H185" s="5">
        <v>44306.394918981481</v>
      </c>
      <c r="I185" s="6" t="str">
        <f>VLOOKUP(F185,mapping!$A$2:$B$68,2,FALSE)</f>
        <v>District 5</v>
      </c>
    </row>
    <row r="186" spans="1:9" x14ac:dyDescent="0.3">
      <c r="A186" s="4">
        <v>183</v>
      </c>
      <c r="B186" s="4">
        <v>1053901603</v>
      </c>
      <c r="C186" s="4" t="s">
        <v>131</v>
      </c>
      <c r="D186" s="4" t="s">
        <v>11</v>
      </c>
      <c r="E186" s="4" t="s">
        <v>12</v>
      </c>
      <c r="F186" s="4" t="s">
        <v>46</v>
      </c>
      <c r="G186" s="4" t="s">
        <v>14</v>
      </c>
      <c r="H186" s="5">
        <v>44306.570740740739</v>
      </c>
      <c r="I186" s="6" t="str">
        <f>VLOOKUP(F186,mapping!$A$2:$B$68,2,FALSE)</f>
        <v>District 1</v>
      </c>
    </row>
    <row r="187" spans="1:9" x14ac:dyDescent="0.3">
      <c r="A187" s="4">
        <v>184</v>
      </c>
      <c r="B187" s="4">
        <v>1053856527</v>
      </c>
      <c r="C187" s="4" t="s">
        <v>130</v>
      </c>
      <c r="D187" s="4" t="s">
        <v>11</v>
      </c>
      <c r="E187" s="4" t="s">
        <v>12</v>
      </c>
      <c r="F187" s="4" t="s">
        <v>30</v>
      </c>
      <c r="G187" s="4" t="s">
        <v>14</v>
      </c>
      <c r="H187" s="5">
        <v>44306.425798611112</v>
      </c>
      <c r="I187" s="6" t="str">
        <f>VLOOKUP(F187,mapping!$A$2:$B$68,2,FALSE)</f>
        <v>District 1</v>
      </c>
    </row>
    <row r="188" spans="1:9" x14ac:dyDescent="0.3">
      <c r="A188" s="4">
        <v>185</v>
      </c>
      <c r="B188" s="4">
        <v>1053198503</v>
      </c>
      <c r="C188" s="4" t="s">
        <v>128</v>
      </c>
      <c r="D188" s="4" t="s">
        <v>11</v>
      </c>
      <c r="E188" s="4" t="s">
        <v>12</v>
      </c>
      <c r="F188" s="4" t="s">
        <v>21</v>
      </c>
      <c r="G188" s="4" t="s">
        <v>14</v>
      </c>
      <c r="H188" s="5">
        <v>44306.316261574073</v>
      </c>
      <c r="I188" s="6" t="str">
        <f>VLOOKUP(F188,mapping!$A$2:$B$68,2,FALSE)</f>
        <v>District 6</v>
      </c>
    </row>
    <row r="189" spans="1:9" x14ac:dyDescent="0.3">
      <c r="A189" s="4">
        <v>186</v>
      </c>
      <c r="B189" s="4">
        <v>1053889673</v>
      </c>
      <c r="C189" s="4" t="s">
        <v>127</v>
      </c>
      <c r="D189" s="4" t="s">
        <v>11</v>
      </c>
      <c r="E189" s="4" t="s">
        <v>12</v>
      </c>
      <c r="F189" s="4" t="s">
        <v>61</v>
      </c>
      <c r="G189" s="4" t="s">
        <v>14</v>
      </c>
      <c r="H189" s="5">
        <v>44306.427314814813</v>
      </c>
      <c r="I189" s="6" t="str">
        <f>VLOOKUP(F189,mapping!$A$2:$B$68,2,FALSE)</f>
        <v>District 5</v>
      </c>
    </row>
    <row r="190" spans="1:9" x14ac:dyDescent="0.3">
      <c r="A190" s="4">
        <v>187</v>
      </c>
      <c r="B190" s="4">
        <v>1053889687</v>
      </c>
      <c r="C190" s="4" t="s">
        <v>126</v>
      </c>
      <c r="D190" s="4" t="s">
        <v>11</v>
      </c>
      <c r="E190" s="4" t="s">
        <v>12</v>
      </c>
      <c r="F190" s="4" t="s">
        <v>61</v>
      </c>
      <c r="G190" s="4" t="s">
        <v>14</v>
      </c>
      <c r="H190" s="5">
        <v>44306.426666666666</v>
      </c>
      <c r="I190" s="6" t="str">
        <f>VLOOKUP(F190,mapping!$A$2:$B$68,2,FALSE)</f>
        <v>District 5</v>
      </c>
    </row>
    <row r="191" spans="1:9" x14ac:dyDescent="0.3">
      <c r="A191" s="4">
        <v>188</v>
      </c>
      <c r="B191" s="4">
        <v>1053960663</v>
      </c>
      <c r="C191" s="4" t="s">
        <v>124</v>
      </c>
      <c r="D191" s="4" t="s">
        <v>11</v>
      </c>
      <c r="E191" s="4" t="s">
        <v>12</v>
      </c>
      <c r="F191" s="4" t="s">
        <v>120</v>
      </c>
      <c r="G191" s="4" t="s">
        <v>14</v>
      </c>
      <c r="H191" s="5">
        <v>44306.621574074074</v>
      </c>
      <c r="I191" s="6" t="str">
        <f>VLOOKUP(F191,mapping!$A$2:$B$68,2,FALSE)</f>
        <v>District 6</v>
      </c>
    </row>
    <row r="192" spans="1:9" x14ac:dyDescent="0.3">
      <c r="A192" s="4">
        <v>189</v>
      </c>
      <c r="B192" s="4">
        <v>1053659229</v>
      </c>
      <c r="C192" s="4" t="s">
        <v>123</v>
      </c>
      <c r="D192" s="4" t="s">
        <v>11</v>
      </c>
      <c r="E192" s="4" t="s">
        <v>12</v>
      </c>
      <c r="F192" s="4" t="s">
        <v>30</v>
      </c>
      <c r="G192" s="4" t="s">
        <v>14</v>
      </c>
      <c r="H192" s="5">
        <v>44306.528009259258</v>
      </c>
      <c r="I192" s="6" t="str">
        <f>VLOOKUP(F192,mapping!$A$2:$B$68,2,FALSE)</f>
        <v>District 1</v>
      </c>
    </row>
    <row r="193" spans="1:9" x14ac:dyDescent="0.3">
      <c r="A193" s="4">
        <v>190</v>
      </c>
      <c r="B193" s="4">
        <v>1053263988</v>
      </c>
      <c r="C193" s="4" t="s">
        <v>122</v>
      </c>
      <c r="D193" s="4" t="s">
        <v>11</v>
      </c>
      <c r="E193" s="4" t="s">
        <v>12</v>
      </c>
      <c r="F193" s="4" t="s">
        <v>33</v>
      </c>
      <c r="G193" s="4" t="s">
        <v>14</v>
      </c>
      <c r="H193" s="5">
        <v>44306.484456018516</v>
      </c>
      <c r="I193" s="6" t="str">
        <f>VLOOKUP(F193,mapping!$A$2:$B$68,2,FALSE)</f>
        <v>District 6</v>
      </c>
    </row>
    <row r="194" spans="1:9" x14ac:dyDescent="0.3">
      <c r="A194" s="4">
        <v>191</v>
      </c>
      <c r="B194" s="4">
        <v>1054248911</v>
      </c>
      <c r="C194" s="4" t="s">
        <v>121</v>
      </c>
      <c r="D194" s="4" t="s">
        <v>11</v>
      </c>
      <c r="E194" s="4" t="s">
        <v>12</v>
      </c>
      <c r="F194" s="4" t="s">
        <v>85</v>
      </c>
      <c r="G194" s="4" t="s">
        <v>14</v>
      </c>
      <c r="H194" s="5">
        <v>44306.413645833331</v>
      </c>
      <c r="I194" s="6" t="str">
        <f>VLOOKUP(F194,mapping!$A$2:$B$68,2,FALSE)</f>
        <v>District 6</v>
      </c>
    </row>
    <row r="195" spans="1:9" x14ac:dyDescent="0.3">
      <c r="A195" s="4">
        <v>192</v>
      </c>
      <c r="B195" s="4">
        <v>1187458173</v>
      </c>
      <c r="C195" s="4" t="s">
        <v>119</v>
      </c>
      <c r="D195" s="4" t="s">
        <v>11</v>
      </c>
      <c r="E195" s="4" t="s">
        <v>12</v>
      </c>
      <c r="F195" s="4" t="s">
        <v>120</v>
      </c>
      <c r="G195" s="4" t="s">
        <v>14</v>
      </c>
      <c r="H195" s="5">
        <v>44306.745011574072</v>
      </c>
      <c r="I195" s="6" t="str">
        <f>VLOOKUP(F195,mapping!$A$2:$B$68,2,FALSE)</f>
        <v>District 6</v>
      </c>
    </row>
    <row r="196" spans="1:9" x14ac:dyDescent="0.3">
      <c r="A196" s="4">
        <v>193</v>
      </c>
      <c r="B196" s="4">
        <v>1055329549</v>
      </c>
      <c r="C196" s="4" t="s">
        <v>118</v>
      </c>
      <c r="D196" s="4" t="s">
        <v>11</v>
      </c>
      <c r="E196" s="4" t="s">
        <v>12</v>
      </c>
      <c r="F196" s="4" t="s">
        <v>27</v>
      </c>
      <c r="G196" s="4" t="s">
        <v>14</v>
      </c>
      <c r="H196" s="5">
        <v>44306.609270833331</v>
      </c>
      <c r="I196" s="6" t="str">
        <f>VLOOKUP(F196,mapping!$A$2:$B$68,2,FALSE)</f>
        <v>District 3</v>
      </c>
    </row>
    <row r="197" spans="1:9" x14ac:dyDescent="0.3">
      <c r="A197" s="4">
        <v>194</v>
      </c>
      <c r="B197" s="4">
        <v>2168993374</v>
      </c>
      <c r="C197" s="4" t="s">
        <v>117</v>
      </c>
      <c r="D197" s="4" t="s">
        <v>11</v>
      </c>
      <c r="E197" s="4" t="s">
        <v>12</v>
      </c>
      <c r="F197" s="4" t="s">
        <v>33</v>
      </c>
      <c r="G197" s="4" t="s">
        <v>14</v>
      </c>
      <c r="H197" s="5">
        <v>44306.584594907406</v>
      </c>
      <c r="I197" s="6" t="str">
        <f>VLOOKUP(F197,mapping!$A$2:$B$68,2,FALSE)</f>
        <v>District 6</v>
      </c>
    </row>
    <row r="198" spans="1:9" x14ac:dyDescent="0.3">
      <c r="A198" s="4">
        <v>195</v>
      </c>
      <c r="B198" s="4">
        <v>2171136454</v>
      </c>
      <c r="C198" s="4" t="s">
        <v>115</v>
      </c>
      <c r="D198" s="4" t="s">
        <v>11</v>
      </c>
      <c r="E198" s="4" t="s">
        <v>12</v>
      </c>
      <c r="F198" s="4" t="s">
        <v>51</v>
      </c>
      <c r="G198" s="4" t="s">
        <v>14</v>
      </c>
      <c r="H198" s="5">
        <v>44306.715127314812</v>
      </c>
      <c r="I198" s="6" t="str">
        <f>VLOOKUP(F198,mapping!$A$2:$B$68,2,FALSE)</f>
        <v>District 1</v>
      </c>
    </row>
    <row r="199" spans="1:9" x14ac:dyDescent="0.3">
      <c r="A199" s="4">
        <v>196</v>
      </c>
      <c r="B199" s="4">
        <v>1217247721</v>
      </c>
      <c r="C199" s="4" t="s">
        <v>113</v>
      </c>
      <c r="D199" s="4" t="s">
        <v>11</v>
      </c>
      <c r="E199" s="4" t="s">
        <v>12</v>
      </c>
      <c r="F199" s="4" t="s">
        <v>46</v>
      </c>
      <c r="G199" s="4" t="s">
        <v>14</v>
      </c>
      <c r="H199" s="5">
        <v>44306.729016203702</v>
      </c>
      <c r="I199" s="6" t="str">
        <f>VLOOKUP(F199,mapping!$A$2:$B$68,2,FALSE)</f>
        <v>District 1</v>
      </c>
    </row>
    <row r="200" spans="1:9" x14ac:dyDescent="0.3">
      <c r="A200" s="4">
        <v>197</v>
      </c>
      <c r="B200" s="4">
        <v>1053171797</v>
      </c>
      <c r="C200" s="4" t="s">
        <v>112</v>
      </c>
      <c r="D200" s="4" t="s">
        <v>11</v>
      </c>
      <c r="E200" s="4" t="s">
        <v>12</v>
      </c>
      <c r="F200" s="4" t="s">
        <v>85</v>
      </c>
      <c r="G200" s="4" t="s">
        <v>14</v>
      </c>
      <c r="H200" s="5">
        <v>44306.542916666665</v>
      </c>
      <c r="I200" s="6" t="str">
        <f>VLOOKUP(F200,mapping!$A$2:$B$68,2,FALSE)</f>
        <v>District 6</v>
      </c>
    </row>
    <row r="201" spans="1:9" x14ac:dyDescent="0.3">
      <c r="A201" s="4">
        <v>198</v>
      </c>
      <c r="B201" s="4">
        <v>1054272181</v>
      </c>
      <c r="C201" s="4" t="s">
        <v>110</v>
      </c>
      <c r="D201" s="4" t="s">
        <v>11</v>
      </c>
      <c r="E201" s="4" t="s">
        <v>12</v>
      </c>
      <c r="F201" s="4" t="s">
        <v>111</v>
      </c>
      <c r="G201" s="4" t="s">
        <v>14</v>
      </c>
      <c r="H201" s="5">
        <v>44306.6015625</v>
      </c>
      <c r="I201" s="6" t="str">
        <f>VLOOKUP(F201,mapping!$A$2:$B$68,2,FALSE)</f>
        <v>District 5</v>
      </c>
    </row>
    <row r="202" spans="1:9" x14ac:dyDescent="0.3">
      <c r="A202" s="4">
        <v>199</v>
      </c>
      <c r="B202" s="4">
        <v>1151656582</v>
      </c>
      <c r="C202" s="4" t="s">
        <v>109</v>
      </c>
      <c r="D202" s="4" t="s">
        <v>11</v>
      </c>
      <c r="E202" s="4" t="s">
        <v>12</v>
      </c>
      <c r="F202" s="4" t="s">
        <v>46</v>
      </c>
      <c r="G202" s="4" t="s">
        <v>14</v>
      </c>
      <c r="H202" s="5">
        <v>44306.345775462964</v>
      </c>
      <c r="I202" s="6" t="str">
        <f>VLOOKUP(F202,mapping!$A$2:$B$68,2,FALSE)</f>
        <v>District 1</v>
      </c>
    </row>
    <row r="203" spans="1:9" x14ac:dyDescent="0.3">
      <c r="A203" s="4">
        <v>200</v>
      </c>
      <c r="B203" s="4">
        <v>1151545869</v>
      </c>
      <c r="C203" s="4" t="s">
        <v>107</v>
      </c>
      <c r="D203" s="4" t="s">
        <v>11</v>
      </c>
      <c r="E203" s="4" t="s">
        <v>12</v>
      </c>
      <c r="F203" s="4" t="s">
        <v>18</v>
      </c>
      <c r="G203" s="4" t="s">
        <v>14</v>
      </c>
      <c r="H203" s="5">
        <v>44306.677731481483</v>
      </c>
      <c r="I203" s="6" t="str">
        <f>VLOOKUP(F203,mapping!$A$2:$B$68,2,FALSE)</f>
        <v>District 6</v>
      </c>
    </row>
    <row r="204" spans="1:9" x14ac:dyDescent="0.3">
      <c r="A204" s="4">
        <v>201</v>
      </c>
      <c r="B204" s="4">
        <v>1054937417</v>
      </c>
      <c r="C204" s="4" t="s">
        <v>106</v>
      </c>
      <c r="D204" s="4" t="s">
        <v>11</v>
      </c>
      <c r="E204" s="4" t="s">
        <v>12</v>
      </c>
      <c r="F204" s="4" t="s">
        <v>46</v>
      </c>
      <c r="G204" s="4" t="s">
        <v>14</v>
      </c>
      <c r="H204" s="5">
        <v>44306.612662037034</v>
      </c>
      <c r="I204" s="6" t="str">
        <f>VLOOKUP(F204,mapping!$A$2:$B$68,2,FALSE)</f>
        <v>District 1</v>
      </c>
    </row>
    <row r="205" spans="1:9" x14ac:dyDescent="0.3">
      <c r="A205" s="4">
        <v>202</v>
      </c>
      <c r="B205" s="4">
        <v>1073593504</v>
      </c>
      <c r="C205" s="4" t="s">
        <v>104</v>
      </c>
      <c r="D205" s="4" t="s">
        <v>11</v>
      </c>
      <c r="E205" s="4" t="s">
        <v>12</v>
      </c>
      <c r="F205" s="4" t="s">
        <v>46</v>
      </c>
      <c r="G205" s="4" t="s">
        <v>14</v>
      </c>
      <c r="H205" s="5">
        <v>44306.375659722224</v>
      </c>
      <c r="I205" s="6" t="str">
        <f>VLOOKUP(F205,mapping!$A$2:$B$68,2,FALSE)</f>
        <v>District 1</v>
      </c>
    </row>
    <row r="206" spans="1:9" x14ac:dyDescent="0.3">
      <c r="A206" s="4">
        <v>203</v>
      </c>
      <c r="B206" s="4">
        <v>1053263506</v>
      </c>
      <c r="C206" s="4" t="s">
        <v>103</v>
      </c>
      <c r="D206" s="4" t="s">
        <v>11</v>
      </c>
      <c r="E206" s="4" t="s">
        <v>12</v>
      </c>
      <c r="F206" s="4" t="s">
        <v>33</v>
      </c>
      <c r="G206" s="4" t="s">
        <v>14</v>
      </c>
      <c r="H206" s="5">
        <v>44306.772152777776</v>
      </c>
      <c r="I206" s="6" t="str">
        <f>VLOOKUP(F206,mapping!$A$2:$B$68,2,FALSE)</f>
        <v>District 6</v>
      </c>
    </row>
    <row r="207" spans="1:9" x14ac:dyDescent="0.3">
      <c r="A207" s="4">
        <v>204</v>
      </c>
      <c r="B207" s="4">
        <v>2157523047</v>
      </c>
      <c r="C207" s="4" t="s">
        <v>102</v>
      </c>
      <c r="D207" s="4" t="s">
        <v>11</v>
      </c>
      <c r="E207" s="4" t="s">
        <v>12</v>
      </c>
      <c r="F207" s="4" t="s">
        <v>21</v>
      </c>
      <c r="G207" s="4" t="s">
        <v>14</v>
      </c>
      <c r="H207" s="5">
        <v>44306.765914351854</v>
      </c>
      <c r="I207" s="6" t="str">
        <f>VLOOKUP(F207,mapping!$A$2:$B$68,2,FALSE)</f>
        <v>District 6</v>
      </c>
    </row>
    <row r="208" spans="1:9" x14ac:dyDescent="0.3">
      <c r="A208" s="4">
        <v>205</v>
      </c>
      <c r="B208" s="4">
        <v>1055003869</v>
      </c>
      <c r="C208" s="4" t="s">
        <v>101</v>
      </c>
      <c r="D208" s="4" t="s">
        <v>11</v>
      </c>
      <c r="E208" s="4" t="s">
        <v>12</v>
      </c>
      <c r="F208" s="4" t="s">
        <v>30</v>
      </c>
      <c r="G208" s="4" t="s">
        <v>14</v>
      </c>
      <c r="H208" s="5">
        <v>44306.531041666669</v>
      </c>
      <c r="I208" s="6" t="str">
        <f>VLOOKUP(F208,mapping!$A$2:$B$68,2,FALSE)</f>
        <v>District 1</v>
      </c>
    </row>
    <row r="209" spans="1:9" x14ac:dyDescent="0.3">
      <c r="A209" s="4">
        <v>206</v>
      </c>
      <c r="B209" s="4">
        <v>1053670692</v>
      </c>
      <c r="C209" s="4" t="s">
        <v>100</v>
      </c>
      <c r="D209" s="4" t="s">
        <v>11</v>
      </c>
      <c r="E209" s="4" t="s">
        <v>12</v>
      </c>
      <c r="F209" s="4" t="s">
        <v>33</v>
      </c>
      <c r="G209" s="4" t="s">
        <v>14</v>
      </c>
      <c r="H209" s="5">
        <v>44306.711087962962</v>
      </c>
      <c r="I209" s="6" t="str">
        <f>VLOOKUP(F209,mapping!$A$2:$B$68,2,FALSE)</f>
        <v>District 6</v>
      </c>
    </row>
    <row r="210" spans="1:9" x14ac:dyDescent="0.3">
      <c r="A210" s="4">
        <v>207</v>
      </c>
      <c r="B210" s="4">
        <v>1055443529</v>
      </c>
      <c r="C210" s="4" t="s">
        <v>99</v>
      </c>
      <c r="D210" s="4" t="s">
        <v>11</v>
      </c>
      <c r="E210" s="4" t="s">
        <v>12</v>
      </c>
      <c r="F210" s="4" t="s">
        <v>33</v>
      </c>
      <c r="G210" s="4" t="s">
        <v>14</v>
      </c>
      <c r="H210" s="5">
        <v>44306.307222222225</v>
      </c>
      <c r="I210" s="6" t="str">
        <f>VLOOKUP(F210,mapping!$A$2:$B$68,2,FALSE)</f>
        <v>District 6</v>
      </c>
    </row>
    <row r="211" spans="1:9" x14ac:dyDescent="0.3">
      <c r="A211" s="4">
        <v>208</v>
      </c>
      <c r="B211" s="4">
        <v>2142411073</v>
      </c>
      <c r="C211" s="4" t="s">
        <v>98</v>
      </c>
      <c r="D211" s="4" t="s">
        <v>11</v>
      </c>
      <c r="E211" s="4" t="s">
        <v>12</v>
      </c>
      <c r="F211" s="4" t="s">
        <v>13</v>
      </c>
      <c r="G211" s="4" t="s">
        <v>14</v>
      </c>
      <c r="H211" s="5">
        <v>44306.622870370367</v>
      </c>
      <c r="I211" s="6" t="str">
        <f>VLOOKUP(F211,mapping!$A$2:$B$68,2,FALSE)</f>
        <v>District 5</v>
      </c>
    </row>
    <row r="212" spans="1:9" x14ac:dyDescent="0.3">
      <c r="A212" s="4">
        <v>209</v>
      </c>
      <c r="B212" s="4">
        <v>1203411700</v>
      </c>
      <c r="C212" s="4" t="s">
        <v>95</v>
      </c>
      <c r="D212" s="4" t="s">
        <v>11</v>
      </c>
      <c r="E212" s="4" t="s">
        <v>12</v>
      </c>
      <c r="F212" s="4" t="s">
        <v>96</v>
      </c>
      <c r="G212" s="4" t="s">
        <v>14</v>
      </c>
      <c r="H212" s="5">
        <v>44306.378263888888</v>
      </c>
      <c r="I212" s="6" t="str">
        <f>VLOOKUP(F212,mapping!$A$2:$B$68,2,FALSE)</f>
        <v>District 5</v>
      </c>
    </row>
    <row r="213" spans="1:9" x14ac:dyDescent="0.3">
      <c r="A213" s="4">
        <v>210</v>
      </c>
      <c r="B213" s="4">
        <v>1055300608</v>
      </c>
      <c r="C213" s="4" t="s">
        <v>94</v>
      </c>
      <c r="D213" s="4" t="s">
        <v>11</v>
      </c>
      <c r="E213" s="4" t="s">
        <v>12</v>
      </c>
      <c r="F213" s="4" t="s">
        <v>46</v>
      </c>
      <c r="G213" s="4" t="s">
        <v>14</v>
      </c>
      <c r="H213" s="5">
        <v>44306.435277777775</v>
      </c>
      <c r="I213" s="6" t="str">
        <f>VLOOKUP(F213,mapping!$A$2:$B$68,2,FALSE)</f>
        <v>District 1</v>
      </c>
    </row>
    <row r="214" spans="1:9" x14ac:dyDescent="0.3">
      <c r="A214" s="4">
        <v>211</v>
      </c>
      <c r="B214" s="4">
        <v>1053656541</v>
      </c>
      <c r="C214" s="4" t="s">
        <v>93</v>
      </c>
      <c r="D214" s="4" t="s">
        <v>11</v>
      </c>
      <c r="E214" s="4" t="s">
        <v>12</v>
      </c>
      <c r="F214" s="4" t="s">
        <v>46</v>
      </c>
      <c r="G214" s="4" t="s">
        <v>14</v>
      </c>
      <c r="H214" s="5">
        <v>44306.437743055554</v>
      </c>
      <c r="I214" s="6" t="str">
        <f>VLOOKUP(F214,mapping!$A$2:$B$68,2,FALSE)</f>
        <v>District 1</v>
      </c>
    </row>
    <row r="215" spans="1:9" x14ac:dyDescent="0.3">
      <c r="A215" s="4">
        <v>212</v>
      </c>
      <c r="B215" s="4">
        <v>2172965500</v>
      </c>
      <c r="C215" s="4" t="s">
        <v>92</v>
      </c>
      <c r="D215" s="4" t="s">
        <v>11</v>
      </c>
      <c r="E215" s="4" t="s">
        <v>12</v>
      </c>
      <c r="F215" s="4" t="s">
        <v>33</v>
      </c>
      <c r="G215" s="4" t="s">
        <v>14</v>
      </c>
      <c r="H215" s="5">
        <v>44306.770972222221</v>
      </c>
      <c r="I215" s="6" t="str">
        <f>VLOOKUP(F215,mapping!$A$2:$B$68,2,FALSE)</f>
        <v>District 6</v>
      </c>
    </row>
    <row r="216" spans="1:9" x14ac:dyDescent="0.3">
      <c r="A216" s="4">
        <v>213</v>
      </c>
      <c r="B216" s="4">
        <v>1053940803</v>
      </c>
      <c r="C216" s="4" t="s">
        <v>91</v>
      </c>
      <c r="D216" s="4" t="s">
        <v>11</v>
      </c>
      <c r="E216" s="4" t="s">
        <v>12</v>
      </c>
      <c r="F216" s="4" t="s">
        <v>59</v>
      </c>
      <c r="G216" s="4" t="s">
        <v>14</v>
      </c>
      <c r="H216" s="5">
        <v>44306.566689814812</v>
      </c>
      <c r="I216" s="6" t="str">
        <f>VLOOKUP(F216,mapping!$A$2:$B$68,2,FALSE)</f>
        <v>District 6</v>
      </c>
    </row>
    <row r="217" spans="1:9" x14ac:dyDescent="0.3">
      <c r="A217" s="4">
        <v>214</v>
      </c>
      <c r="B217" s="4">
        <v>1053751895</v>
      </c>
      <c r="C217" s="4" t="s">
        <v>90</v>
      </c>
      <c r="D217" s="4" t="s">
        <v>11</v>
      </c>
      <c r="E217" s="4" t="s">
        <v>12</v>
      </c>
      <c r="F217" s="4" t="s">
        <v>30</v>
      </c>
      <c r="G217" s="4" t="s">
        <v>14</v>
      </c>
      <c r="H217" s="5">
        <v>44306.383113425924</v>
      </c>
      <c r="I217" s="6" t="str">
        <f>VLOOKUP(F217,mapping!$A$2:$B$68,2,FALSE)</f>
        <v>District 1</v>
      </c>
    </row>
    <row r="218" spans="1:9" x14ac:dyDescent="0.3">
      <c r="A218" s="4">
        <v>215</v>
      </c>
      <c r="B218" s="4">
        <v>1053826727</v>
      </c>
      <c r="C218" s="4" t="s">
        <v>89</v>
      </c>
      <c r="D218" s="4" t="s">
        <v>11</v>
      </c>
      <c r="E218" s="4" t="s">
        <v>12</v>
      </c>
      <c r="F218" s="4" t="s">
        <v>59</v>
      </c>
      <c r="G218" s="4" t="s">
        <v>14</v>
      </c>
      <c r="H218" s="5">
        <v>44306.45884259259</v>
      </c>
      <c r="I218" s="6" t="str">
        <f>VLOOKUP(F218,mapping!$A$2:$B$68,2,FALSE)</f>
        <v>District 6</v>
      </c>
    </row>
    <row r="219" spans="1:9" x14ac:dyDescent="0.3">
      <c r="A219" s="4">
        <v>216</v>
      </c>
      <c r="B219" s="4">
        <v>1053775778</v>
      </c>
      <c r="C219" s="4" t="s">
        <v>88</v>
      </c>
      <c r="D219" s="4" t="s">
        <v>11</v>
      </c>
      <c r="E219" s="4" t="s">
        <v>12</v>
      </c>
      <c r="F219" s="4" t="s">
        <v>46</v>
      </c>
      <c r="G219" s="4" t="s">
        <v>14</v>
      </c>
      <c r="H219" s="5">
        <v>44306.411111111112</v>
      </c>
      <c r="I219" s="6" t="str">
        <f>VLOOKUP(F219,mapping!$A$2:$B$68,2,FALSE)</f>
        <v>District 1</v>
      </c>
    </row>
    <row r="220" spans="1:9" x14ac:dyDescent="0.3">
      <c r="A220" s="4">
        <v>217</v>
      </c>
      <c r="B220" s="4">
        <v>1054799761</v>
      </c>
      <c r="C220" s="4" t="s">
        <v>87</v>
      </c>
      <c r="D220" s="4" t="s">
        <v>11</v>
      </c>
      <c r="E220" s="4" t="s">
        <v>12</v>
      </c>
      <c r="F220" s="4" t="s">
        <v>22</v>
      </c>
      <c r="G220" s="4" t="s">
        <v>14</v>
      </c>
      <c r="H220" s="5">
        <v>44306.666631944441</v>
      </c>
      <c r="I220" s="6" t="str">
        <f>VLOOKUP(F220,mapping!$A$2:$B$68,2,FALSE)</f>
        <v>District 4</v>
      </c>
    </row>
    <row r="221" spans="1:9" x14ac:dyDescent="0.3">
      <c r="A221" s="4">
        <v>218</v>
      </c>
      <c r="B221" s="4">
        <v>1053996999</v>
      </c>
      <c r="C221" s="4" t="s">
        <v>84</v>
      </c>
      <c r="D221" s="4" t="s">
        <v>11</v>
      </c>
      <c r="E221" s="4" t="s">
        <v>12</v>
      </c>
      <c r="F221" s="4" t="s">
        <v>33</v>
      </c>
      <c r="G221" s="4" t="s">
        <v>14</v>
      </c>
      <c r="H221" s="5">
        <v>44306.619537037041</v>
      </c>
      <c r="I221" s="6" t="str">
        <f>VLOOKUP(F221,mapping!$A$2:$B$68,2,FALSE)</f>
        <v>District 6</v>
      </c>
    </row>
    <row r="222" spans="1:9" x14ac:dyDescent="0.3">
      <c r="A222" s="4">
        <v>219</v>
      </c>
      <c r="B222" s="4">
        <v>1053968802</v>
      </c>
      <c r="C222" s="4" t="s">
        <v>83</v>
      </c>
      <c r="D222" s="4" t="s">
        <v>11</v>
      </c>
      <c r="E222" s="4" t="s">
        <v>12</v>
      </c>
      <c r="F222" s="4" t="s">
        <v>46</v>
      </c>
      <c r="G222" s="4" t="s">
        <v>14</v>
      </c>
      <c r="H222" s="5">
        <v>44306.757604166669</v>
      </c>
      <c r="I222" s="6" t="str">
        <f>VLOOKUP(F222,mapping!$A$2:$B$68,2,FALSE)</f>
        <v>District 1</v>
      </c>
    </row>
    <row r="223" spans="1:9" x14ac:dyDescent="0.3">
      <c r="A223" s="4">
        <v>220</v>
      </c>
      <c r="B223" s="4">
        <v>1055314608</v>
      </c>
      <c r="C223" s="4" t="s">
        <v>82</v>
      </c>
      <c r="D223" s="4" t="s">
        <v>11</v>
      </c>
      <c r="E223" s="4" t="s">
        <v>12</v>
      </c>
      <c r="F223" s="4" t="s">
        <v>30</v>
      </c>
      <c r="G223" s="4" t="s">
        <v>14</v>
      </c>
      <c r="H223" s="5">
        <v>44306.746481481481</v>
      </c>
      <c r="I223" s="6" t="str">
        <f>VLOOKUP(F223,mapping!$A$2:$B$68,2,FALSE)</f>
        <v>District 1</v>
      </c>
    </row>
    <row r="224" spans="1:9" x14ac:dyDescent="0.3">
      <c r="A224" s="4">
        <v>221</v>
      </c>
      <c r="B224" s="4">
        <v>1170444606</v>
      </c>
      <c r="C224" s="4" t="s">
        <v>79</v>
      </c>
      <c r="D224" s="4" t="s">
        <v>11</v>
      </c>
      <c r="E224" s="4" t="s">
        <v>12</v>
      </c>
      <c r="F224" s="4" t="s">
        <v>80</v>
      </c>
      <c r="G224" s="4" t="s">
        <v>14</v>
      </c>
      <c r="H224" s="5">
        <v>44306.546944444446</v>
      </c>
      <c r="I224" s="6" t="str">
        <f>VLOOKUP(F224,mapping!$A$2:$B$68,2,FALSE)</f>
        <v>District 1</v>
      </c>
    </row>
    <row r="225" spans="1:9" x14ac:dyDescent="0.3">
      <c r="A225" s="4">
        <v>222</v>
      </c>
      <c r="B225" s="4">
        <v>1053802509</v>
      </c>
      <c r="C225" s="4" t="s">
        <v>78</v>
      </c>
      <c r="D225" s="4" t="s">
        <v>11</v>
      </c>
      <c r="E225" s="4" t="s">
        <v>12</v>
      </c>
      <c r="F225" s="4" t="s">
        <v>59</v>
      </c>
      <c r="G225" s="4" t="s">
        <v>14</v>
      </c>
      <c r="H225" s="5">
        <v>44306.481226851851</v>
      </c>
      <c r="I225" s="6" t="str">
        <f>VLOOKUP(F225,mapping!$A$2:$B$68,2,FALSE)</f>
        <v>District 6</v>
      </c>
    </row>
    <row r="226" spans="1:9" x14ac:dyDescent="0.3">
      <c r="A226" s="4">
        <v>223</v>
      </c>
      <c r="B226" s="4">
        <v>1054137330</v>
      </c>
      <c r="C226" s="4" t="s">
        <v>77</v>
      </c>
      <c r="D226" s="4" t="s">
        <v>11</v>
      </c>
      <c r="E226" s="4" t="s">
        <v>12</v>
      </c>
      <c r="F226" s="4" t="s">
        <v>30</v>
      </c>
      <c r="G226" s="4" t="s">
        <v>14</v>
      </c>
      <c r="H226" s="5">
        <v>44306.588958333334</v>
      </c>
      <c r="I226" s="6" t="str">
        <f>VLOOKUP(F226,mapping!$A$2:$B$68,2,FALSE)</f>
        <v>District 1</v>
      </c>
    </row>
    <row r="227" spans="1:9" x14ac:dyDescent="0.3">
      <c r="A227" s="4">
        <v>224</v>
      </c>
      <c r="B227" s="4">
        <v>1053884613</v>
      </c>
      <c r="C227" s="4" t="s">
        <v>76</v>
      </c>
      <c r="D227" s="4" t="s">
        <v>11</v>
      </c>
      <c r="E227" s="4" t="s">
        <v>12</v>
      </c>
      <c r="F227" s="4" t="s">
        <v>59</v>
      </c>
      <c r="G227" s="4" t="s">
        <v>14</v>
      </c>
      <c r="H227" s="5">
        <v>44306.496157407404</v>
      </c>
      <c r="I227" s="6" t="str">
        <f>VLOOKUP(F227,mapping!$A$2:$B$68,2,FALSE)</f>
        <v>District 6</v>
      </c>
    </row>
    <row r="228" spans="1:9" x14ac:dyDescent="0.3">
      <c r="A228" s="4">
        <v>225</v>
      </c>
      <c r="B228" s="4">
        <v>1053067766</v>
      </c>
      <c r="C228" s="4" t="s">
        <v>75</v>
      </c>
      <c r="D228" s="4" t="s">
        <v>11</v>
      </c>
      <c r="E228" s="4" t="s">
        <v>12</v>
      </c>
      <c r="F228" s="4" t="s">
        <v>59</v>
      </c>
      <c r="G228" s="4" t="s">
        <v>14</v>
      </c>
      <c r="H228" s="5">
        <v>44306.710474537038</v>
      </c>
      <c r="I228" s="6" t="str">
        <f>VLOOKUP(F228,mapping!$A$2:$B$68,2,FALSE)</f>
        <v>District 6</v>
      </c>
    </row>
    <row r="229" spans="1:9" x14ac:dyDescent="0.3">
      <c r="A229" s="4">
        <v>226</v>
      </c>
      <c r="B229" s="4">
        <v>1054552376</v>
      </c>
      <c r="C229" s="4" t="s">
        <v>74</v>
      </c>
      <c r="D229" s="4" t="s">
        <v>11</v>
      </c>
      <c r="E229" s="4" t="s">
        <v>12</v>
      </c>
      <c r="F229" s="4" t="s">
        <v>59</v>
      </c>
      <c r="G229" s="4" t="s">
        <v>14</v>
      </c>
      <c r="H229" s="5">
        <v>44306.706574074073</v>
      </c>
      <c r="I229" s="6" t="str">
        <f>VLOOKUP(F229,mapping!$A$2:$B$68,2,FALSE)</f>
        <v>District 6</v>
      </c>
    </row>
    <row r="230" spans="1:9" x14ac:dyDescent="0.3">
      <c r="A230" s="4">
        <v>227</v>
      </c>
      <c r="B230" s="4">
        <v>1053626858</v>
      </c>
      <c r="C230" s="4" t="s">
        <v>73</v>
      </c>
      <c r="D230" s="4" t="s">
        <v>11</v>
      </c>
      <c r="E230" s="4" t="s">
        <v>12</v>
      </c>
      <c r="F230" s="4" t="s">
        <v>46</v>
      </c>
      <c r="G230" s="4" t="s">
        <v>14</v>
      </c>
      <c r="H230" s="5">
        <v>44306.744131944448</v>
      </c>
      <c r="I230" s="6" t="str">
        <f>VLOOKUP(F230,mapping!$A$2:$B$68,2,FALSE)</f>
        <v>District 1</v>
      </c>
    </row>
    <row r="231" spans="1:9" x14ac:dyDescent="0.3">
      <c r="A231" s="4">
        <v>228</v>
      </c>
      <c r="B231" s="4">
        <v>1053142353</v>
      </c>
      <c r="C231" s="4" t="s">
        <v>71</v>
      </c>
      <c r="D231" s="4" t="s">
        <v>11</v>
      </c>
      <c r="E231" s="4" t="s">
        <v>12</v>
      </c>
      <c r="F231" s="4" t="s">
        <v>46</v>
      </c>
      <c r="G231" s="4" t="s">
        <v>14</v>
      </c>
      <c r="H231" s="5">
        <v>44306.49491898148</v>
      </c>
      <c r="I231" s="6" t="str">
        <f>VLOOKUP(F231,mapping!$A$2:$B$68,2,FALSE)</f>
        <v>District 1</v>
      </c>
    </row>
    <row r="232" spans="1:9" x14ac:dyDescent="0.3">
      <c r="A232" s="4">
        <v>229</v>
      </c>
      <c r="B232" s="4">
        <v>1054459740</v>
      </c>
      <c r="C232" s="4" t="s">
        <v>70</v>
      </c>
      <c r="D232" s="4" t="s">
        <v>11</v>
      </c>
      <c r="E232" s="4" t="s">
        <v>12</v>
      </c>
      <c r="F232" s="4" t="s">
        <v>30</v>
      </c>
      <c r="G232" s="4" t="s">
        <v>14</v>
      </c>
      <c r="H232" s="5">
        <v>44306.487511574072</v>
      </c>
      <c r="I232" s="6" t="str">
        <f>VLOOKUP(F232,mapping!$A$2:$B$68,2,FALSE)</f>
        <v>District 1</v>
      </c>
    </row>
    <row r="233" spans="1:9" x14ac:dyDescent="0.3">
      <c r="A233" s="4">
        <v>230</v>
      </c>
      <c r="B233" s="4">
        <v>1053430298</v>
      </c>
      <c r="C233" s="4" t="s">
        <v>69</v>
      </c>
      <c r="D233" s="4" t="s">
        <v>11</v>
      </c>
      <c r="E233" s="4" t="s">
        <v>12</v>
      </c>
      <c r="F233" s="4" t="s">
        <v>46</v>
      </c>
      <c r="G233" s="4" t="s">
        <v>14</v>
      </c>
      <c r="H233" s="5">
        <v>44306.494340277779</v>
      </c>
      <c r="I233" s="6" t="str">
        <f>VLOOKUP(F233,mapping!$A$2:$B$68,2,FALSE)</f>
        <v>District 1</v>
      </c>
    </row>
    <row r="234" spans="1:9" x14ac:dyDescent="0.3">
      <c r="A234" s="4">
        <v>231</v>
      </c>
      <c r="B234" s="4">
        <v>1053502600</v>
      </c>
      <c r="C234" s="4" t="s">
        <v>68</v>
      </c>
      <c r="D234" s="4" t="s">
        <v>11</v>
      </c>
      <c r="E234" s="4" t="s">
        <v>12</v>
      </c>
      <c r="F234" s="4" t="s">
        <v>46</v>
      </c>
      <c r="G234" s="4" t="s">
        <v>14</v>
      </c>
      <c r="H234" s="5">
        <v>44306.492569444446</v>
      </c>
      <c r="I234" s="6" t="str">
        <f>VLOOKUP(F234,mapping!$A$2:$B$68,2,FALSE)</f>
        <v>District 1</v>
      </c>
    </row>
    <row r="235" spans="1:9" x14ac:dyDescent="0.3">
      <c r="A235" s="4">
        <v>232</v>
      </c>
      <c r="B235" s="4">
        <v>1052849780</v>
      </c>
      <c r="C235" s="4" t="s">
        <v>67</v>
      </c>
      <c r="D235" s="4" t="s">
        <v>11</v>
      </c>
      <c r="E235" s="4" t="s">
        <v>12</v>
      </c>
      <c r="F235" s="4" t="s">
        <v>30</v>
      </c>
      <c r="G235" s="4" t="s">
        <v>14</v>
      </c>
      <c r="H235" s="5">
        <v>44306.412731481483</v>
      </c>
      <c r="I235" s="6" t="str">
        <f>VLOOKUP(F235,mapping!$A$2:$B$68,2,FALSE)</f>
        <v>District 1</v>
      </c>
    </row>
    <row r="236" spans="1:9" x14ac:dyDescent="0.3">
      <c r="A236" s="4">
        <v>233</v>
      </c>
      <c r="B236" s="4">
        <v>1067110197</v>
      </c>
      <c r="C236" s="4" t="s">
        <v>66</v>
      </c>
      <c r="D236" s="4" t="s">
        <v>11</v>
      </c>
      <c r="E236" s="4" t="s">
        <v>12</v>
      </c>
      <c r="F236" s="4" t="s">
        <v>46</v>
      </c>
      <c r="G236" s="4" t="s">
        <v>14</v>
      </c>
      <c r="H236" s="5">
        <v>44306.514641203707</v>
      </c>
      <c r="I236" s="6" t="str">
        <f>VLOOKUP(F236,mapping!$A$2:$B$68,2,FALSE)</f>
        <v>District 1</v>
      </c>
    </row>
    <row r="237" spans="1:9" x14ac:dyDescent="0.3">
      <c r="A237" s="4">
        <v>234</v>
      </c>
      <c r="B237" s="4">
        <v>1055326780</v>
      </c>
      <c r="C237" s="4" t="s">
        <v>65</v>
      </c>
      <c r="D237" s="4" t="s">
        <v>11</v>
      </c>
      <c r="E237" s="4" t="s">
        <v>12</v>
      </c>
      <c r="F237" s="4" t="s">
        <v>46</v>
      </c>
      <c r="G237" s="4" t="s">
        <v>14</v>
      </c>
      <c r="H237" s="5">
        <v>44306.627187500002</v>
      </c>
      <c r="I237" s="6" t="str">
        <f>VLOOKUP(F237,mapping!$A$2:$B$68,2,FALSE)</f>
        <v>District 1</v>
      </c>
    </row>
    <row r="238" spans="1:9" x14ac:dyDescent="0.3">
      <c r="A238" s="4">
        <v>235</v>
      </c>
      <c r="B238" s="4">
        <v>1055417967</v>
      </c>
      <c r="C238" s="4" t="s">
        <v>63</v>
      </c>
      <c r="D238" s="4" t="s">
        <v>11</v>
      </c>
      <c r="E238" s="4" t="s">
        <v>12</v>
      </c>
      <c r="F238" s="4" t="s">
        <v>46</v>
      </c>
      <c r="G238" s="4" t="s">
        <v>14</v>
      </c>
      <c r="H238" s="5">
        <v>44306.571979166663</v>
      </c>
      <c r="I238" s="6" t="str">
        <f>VLOOKUP(F238,mapping!$A$2:$B$68,2,FALSE)</f>
        <v>District 1</v>
      </c>
    </row>
    <row r="239" spans="1:9" x14ac:dyDescent="0.3">
      <c r="A239" s="4">
        <v>236</v>
      </c>
      <c r="B239" s="4">
        <v>1040367504</v>
      </c>
      <c r="C239" s="4" t="s">
        <v>62</v>
      </c>
      <c r="D239" s="4" t="s">
        <v>11</v>
      </c>
      <c r="E239" s="4" t="s">
        <v>12</v>
      </c>
      <c r="F239" s="4" t="s">
        <v>61</v>
      </c>
      <c r="G239" s="4" t="s">
        <v>14</v>
      </c>
      <c r="H239" s="5">
        <v>44306.488009259258</v>
      </c>
      <c r="I239" s="6" t="str">
        <f>VLOOKUP(F239,mapping!$A$2:$B$68,2,FALSE)</f>
        <v>District 5</v>
      </c>
    </row>
    <row r="240" spans="1:9" x14ac:dyDescent="0.3">
      <c r="A240" s="4">
        <v>237</v>
      </c>
      <c r="B240" s="4">
        <v>1055181247</v>
      </c>
      <c r="C240" s="4" t="s">
        <v>60</v>
      </c>
      <c r="D240" s="4" t="s">
        <v>11</v>
      </c>
      <c r="E240" s="4" t="s">
        <v>12</v>
      </c>
      <c r="F240" s="4" t="s">
        <v>61</v>
      </c>
      <c r="G240" s="4" t="s">
        <v>14</v>
      </c>
      <c r="H240" s="5">
        <v>44306.48847222222</v>
      </c>
      <c r="I240" s="6" t="str">
        <f>VLOOKUP(F240,mapping!$A$2:$B$68,2,FALSE)</f>
        <v>District 5</v>
      </c>
    </row>
    <row r="241" spans="1:9" x14ac:dyDescent="0.3">
      <c r="A241" s="4">
        <v>238</v>
      </c>
      <c r="B241" s="4">
        <v>1054042422</v>
      </c>
      <c r="C241" s="4" t="s">
        <v>58</v>
      </c>
      <c r="D241" s="4" t="s">
        <v>11</v>
      </c>
      <c r="E241" s="4" t="s">
        <v>12</v>
      </c>
      <c r="F241" s="4" t="s">
        <v>59</v>
      </c>
      <c r="G241" s="4" t="s">
        <v>14</v>
      </c>
      <c r="H241" s="5">
        <v>44306.545694444445</v>
      </c>
      <c r="I241" s="6" t="str">
        <f>VLOOKUP(F241,mapping!$A$2:$B$68,2,FALSE)</f>
        <v>District 6</v>
      </c>
    </row>
    <row r="242" spans="1:9" x14ac:dyDescent="0.3">
      <c r="A242" s="4">
        <v>239</v>
      </c>
      <c r="B242" s="4">
        <v>2162984041</v>
      </c>
      <c r="C242" s="4" t="s">
        <v>57</v>
      </c>
      <c r="D242" s="4" t="s">
        <v>11</v>
      </c>
      <c r="E242" s="4" t="s">
        <v>12</v>
      </c>
      <c r="F242" s="4" t="s">
        <v>21</v>
      </c>
      <c r="G242" s="4" t="s">
        <v>14</v>
      </c>
      <c r="H242" s="5">
        <v>44306.582731481481</v>
      </c>
      <c r="I242" s="6" t="str">
        <f>VLOOKUP(F242,mapping!$A$2:$B$68,2,FALSE)</f>
        <v>District 6</v>
      </c>
    </row>
    <row r="243" spans="1:9" x14ac:dyDescent="0.3">
      <c r="A243" s="4">
        <v>240</v>
      </c>
      <c r="B243" s="4">
        <v>1053991547</v>
      </c>
      <c r="C243" s="4" t="s">
        <v>56</v>
      </c>
      <c r="D243" s="4" t="s">
        <v>11</v>
      </c>
      <c r="E243" s="4" t="s">
        <v>12</v>
      </c>
      <c r="F243" s="4" t="s">
        <v>44</v>
      </c>
      <c r="G243" s="4" t="s">
        <v>14</v>
      </c>
      <c r="H243" s="5">
        <v>44306.526643518519</v>
      </c>
      <c r="I243" s="6" t="str">
        <f>VLOOKUP(F243,mapping!$A$2:$B$68,2,FALSE)</f>
        <v>District 3</v>
      </c>
    </row>
    <row r="244" spans="1:9" x14ac:dyDescent="0.3">
      <c r="A244" s="4">
        <v>241</v>
      </c>
      <c r="B244" s="4">
        <v>1053759776</v>
      </c>
      <c r="C244" s="4" t="s">
        <v>55</v>
      </c>
      <c r="D244" s="4" t="s">
        <v>11</v>
      </c>
      <c r="E244" s="4" t="s">
        <v>12</v>
      </c>
      <c r="F244" s="4" t="s">
        <v>13</v>
      </c>
      <c r="G244" s="4" t="s">
        <v>14</v>
      </c>
      <c r="H244" s="5">
        <v>44306.481770833336</v>
      </c>
      <c r="I244" s="6" t="str">
        <f>VLOOKUP(F244,mapping!$A$2:$B$68,2,FALSE)</f>
        <v>District 5</v>
      </c>
    </row>
    <row r="245" spans="1:9" x14ac:dyDescent="0.3">
      <c r="A245" s="4">
        <v>242</v>
      </c>
      <c r="B245" s="4">
        <v>1053897328</v>
      </c>
      <c r="C245" s="4" t="s">
        <v>54</v>
      </c>
      <c r="D245" s="4" t="s">
        <v>11</v>
      </c>
      <c r="E245" s="4" t="s">
        <v>12</v>
      </c>
      <c r="F245" s="4" t="s">
        <v>44</v>
      </c>
      <c r="G245" s="4" t="s">
        <v>14</v>
      </c>
      <c r="H245" s="5">
        <v>44306.526134259257</v>
      </c>
      <c r="I245" s="6" t="str">
        <f>VLOOKUP(F245,mapping!$A$2:$B$68,2,FALSE)</f>
        <v>District 3</v>
      </c>
    </row>
    <row r="246" spans="1:9" x14ac:dyDescent="0.3">
      <c r="A246" s="4">
        <v>243</v>
      </c>
      <c r="B246" s="4">
        <v>1054292853</v>
      </c>
      <c r="C246" s="4" t="s">
        <v>53</v>
      </c>
      <c r="D246" s="4" t="s">
        <v>11</v>
      </c>
      <c r="E246" s="4" t="s">
        <v>12</v>
      </c>
      <c r="F246" s="4" t="s">
        <v>13</v>
      </c>
      <c r="G246" s="4" t="s">
        <v>14</v>
      </c>
      <c r="H246" s="5">
        <v>44306.483101851853</v>
      </c>
      <c r="I246" s="6" t="str">
        <f>VLOOKUP(F246,mapping!$A$2:$B$68,2,FALSE)</f>
        <v>District 5</v>
      </c>
    </row>
    <row r="247" spans="1:9" x14ac:dyDescent="0.3">
      <c r="A247" s="4">
        <v>244</v>
      </c>
      <c r="B247" s="4">
        <v>1053400109</v>
      </c>
      <c r="C247" s="4" t="s">
        <v>52</v>
      </c>
      <c r="D247" s="4" t="s">
        <v>11</v>
      </c>
      <c r="E247" s="4" t="s">
        <v>12</v>
      </c>
      <c r="F247" s="4" t="s">
        <v>21</v>
      </c>
      <c r="G247" s="4" t="s">
        <v>14</v>
      </c>
      <c r="H247" s="5">
        <v>44306.502534722225</v>
      </c>
      <c r="I247" s="6" t="str">
        <f>VLOOKUP(F247,mapping!$A$2:$B$68,2,FALSE)</f>
        <v>District 6</v>
      </c>
    </row>
    <row r="248" spans="1:9" x14ac:dyDescent="0.3">
      <c r="A248" s="4">
        <v>245</v>
      </c>
      <c r="B248" s="4">
        <v>1054014477</v>
      </c>
      <c r="C248" s="4" t="s">
        <v>50</v>
      </c>
      <c r="D248" s="4" t="s">
        <v>11</v>
      </c>
      <c r="E248" s="4" t="s">
        <v>12</v>
      </c>
      <c r="F248" s="4" t="s">
        <v>21</v>
      </c>
      <c r="G248" s="4" t="s">
        <v>14</v>
      </c>
      <c r="H248" s="5">
        <v>44306.501909722225</v>
      </c>
      <c r="I248" s="6" t="str">
        <f>VLOOKUP(F248,mapping!$A$2:$B$68,2,FALSE)</f>
        <v>District 6</v>
      </c>
    </row>
    <row r="249" spans="1:9" x14ac:dyDescent="0.3">
      <c r="A249" s="4">
        <v>246</v>
      </c>
      <c r="B249" s="4">
        <v>1141738719</v>
      </c>
      <c r="C249" s="4" t="s">
        <v>48</v>
      </c>
      <c r="D249" s="4" t="s">
        <v>11</v>
      </c>
      <c r="E249" s="4" t="s">
        <v>12</v>
      </c>
      <c r="F249" s="4" t="s">
        <v>33</v>
      </c>
      <c r="G249" s="4" t="s">
        <v>14</v>
      </c>
      <c r="H249" s="5">
        <v>44306.622314814813</v>
      </c>
      <c r="I249" s="6" t="str">
        <f>VLOOKUP(F249,mapping!$A$2:$B$68,2,FALSE)</f>
        <v>District 6</v>
      </c>
    </row>
    <row r="250" spans="1:9" x14ac:dyDescent="0.3">
      <c r="A250" s="4">
        <v>247</v>
      </c>
      <c r="B250" s="4">
        <v>1141828771</v>
      </c>
      <c r="C250" s="4" t="s">
        <v>47</v>
      </c>
      <c r="D250" s="4" t="s">
        <v>11</v>
      </c>
      <c r="E250" s="4" t="s">
        <v>12</v>
      </c>
      <c r="F250" s="4" t="s">
        <v>33</v>
      </c>
      <c r="G250" s="4" t="s">
        <v>14</v>
      </c>
      <c r="H250" s="5">
        <v>44306.623877314814</v>
      </c>
      <c r="I250" s="6" t="str">
        <f>VLOOKUP(F250,mapping!$A$2:$B$68,2,FALSE)</f>
        <v>District 6</v>
      </c>
    </row>
    <row r="251" spans="1:9" x14ac:dyDescent="0.3">
      <c r="A251" s="4">
        <v>248</v>
      </c>
      <c r="B251" s="4">
        <v>1054387600</v>
      </c>
      <c r="C251" s="4" t="s">
        <v>45</v>
      </c>
      <c r="D251" s="4" t="s">
        <v>11</v>
      </c>
      <c r="E251" s="4" t="s">
        <v>12</v>
      </c>
      <c r="F251" s="4" t="s">
        <v>46</v>
      </c>
      <c r="G251" s="4" t="s">
        <v>14</v>
      </c>
      <c r="H251" s="5">
        <v>44306.302754629629</v>
      </c>
      <c r="I251" s="6" t="str">
        <f>VLOOKUP(F251,mapping!$A$2:$B$68,2,FALSE)</f>
        <v>District 1</v>
      </c>
    </row>
    <row r="252" spans="1:9" x14ac:dyDescent="0.3">
      <c r="A252" s="4">
        <v>249</v>
      </c>
      <c r="B252" s="4">
        <v>1054748309</v>
      </c>
      <c r="C252" s="4" t="s">
        <v>43</v>
      </c>
      <c r="D252" s="4" t="s">
        <v>11</v>
      </c>
      <c r="E252" s="4" t="s">
        <v>12</v>
      </c>
      <c r="F252" s="4" t="s">
        <v>21</v>
      </c>
      <c r="G252" s="4" t="s">
        <v>14</v>
      </c>
      <c r="H252" s="5">
        <v>44306.327685185184</v>
      </c>
      <c r="I252" s="6" t="str">
        <f>VLOOKUP(F252,mapping!$A$2:$B$68,2,FALSE)</f>
        <v>District 6</v>
      </c>
    </row>
    <row r="253" spans="1:9" x14ac:dyDescent="0.3">
      <c r="A253" s="4">
        <v>250</v>
      </c>
      <c r="B253" s="4">
        <v>1054046465</v>
      </c>
      <c r="C253" s="4" t="s">
        <v>42</v>
      </c>
      <c r="D253" s="4" t="s">
        <v>11</v>
      </c>
      <c r="E253" s="4" t="s">
        <v>12</v>
      </c>
      <c r="F253" s="4" t="s">
        <v>21</v>
      </c>
      <c r="G253" s="4" t="s">
        <v>14</v>
      </c>
      <c r="H253" s="5">
        <v>44306.682106481479</v>
      </c>
      <c r="I253" s="6" t="str">
        <f>VLOOKUP(F253,mapping!$A$2:$B$68,2,FALSE)</f>
        <v>District 6</v>
      </c>
    </row>
    <row r="254" spans="1:9" x14ac:dyDescent="0.3">
      <c r="A254" s="4">
        <v>251</v>
      </c>
      <c r="B254" s="4">
        <v>1054046477</v>
      </c>
      <c r="C254" s="4" t="s">
        <v>41</v>
      </c>
      <c r="D254" s="4" t="s">
        <v>11</v>
      </c>
      <c r="E254" s="4" t="s">
        <v>12</v>
      </c>
      <c r="F254" s="4" t="s">
        <v>21</v>
      </c>
      <c r="G254" s="4" t="s">
        <v>14</v>
      </c>
      <c r="H254" s="5">
        <v>44306.68277777778</v>
      </c>
      <c r="I254" s="6" t="str">
        <f>VLOOKUP(F254,mapping!$A$2:$B$68,2,FALSE)</f>
        <v>District 6</v>
      </c>
    </row>
    <row r="255" spans="1:9" x14ac:dyDescent="0.3">
      <c r="A255" s="4">
        <v>252</v>
      </c>
      <c r="B255" s="4">
        <v>1053630342</v>
      </c>
      <c r="C255" s="4" t="s">
        <v>40</v>
      </c>
      <c r="D255" s="4" t="s">
        <v>11</v>
      </c>
      <c r="E255" s="4" t="s">
        <v>12</v>
      </c>
      <c r="F255" s="4" t="s">
        <v>21</v>
      </c>
      <c r="G255" s="4" t="s">
        <v>14</v>
      </c>
      <c r="H255" s="5">
        <v>44306.32135416667</v>
      </c>
      <c r="I255" s="6" t="str">
        <f>VLOOKUP(F255,mapping!$A$2:$B$68,2,FALSE)</f>
        <v>District 6</v>
      </c>
    </row>
    <row r="256" spans="1:9" x14ac:dyDescent="0.3">
      <c r="A256" s="4">
        <v>253</v>
      </c>
      <c r="B256" s="4">
        <v>1053630335</v>
      </c>
      <c r="C256" s="4" t="s">
        <v>39</v>
      </c>
      <c r="D256" s="4" t="s">
        <v>11</v>
      </c>
      <c r="E256" s="4" t="s">
        <v>12</v>
      </c>
      <c r="F256" s="4" t="s">
        <v>21</v>
      </c>
      <c r="G256" s="4" t="s">
        <v>14</v>
      </c>
      <c r="H256" s="5">
        <v>44306.320775462962</v>
      </c>
      <c r="I256" s="6" t="str">
        <f>VLOOKUP(F256,mapping!$A$2:$B$68,2,FALSE)</f>
        <v>District 6</v>
      </c>
    </row>
    <row r="257" spans="1:9" x14ac:dyDescent="0.3">
      <c r="A257" s="4">
        <v>254</v>
      </c>
      <c r="B257" s="4">
        <v>1052952195</v>
      </c>
      <c r="C257" s="4" t="s">
        <v>38</v>
      </c>
      <c r="D257" s="4" t="s">
        <v>11</v>
      </c>
      <c r="E257" s="4" t="s">
        <v>12</v>
      </c>
      <c r="F257" s="4" t="s">
        <v>33</v>
      </c>
      <c r="G257" s="4" t="s">
        <v>14</v>
      </c>
      <c r="H257" s="5">
        <v>44306.680011574077</v>
      </c>
      <c r="I257" s="6" t="str">
        <f>VLOOKUP(F257,mapping!$A$2:$B$68,2,FALSE)</f>
        <v>District 6</v>
      </c>
    </row>
    <row r="258" spans="1:9" x14ac:dyDescent="0.3">
      <c r="A258" s="4">
        <v>255</v>
      </c>
      <c r="B258" s="4">
        <v>1053861436</v>
      </c>
      <c r="C258" s="4" t="s">
        <v>37</v>
      </c>
      <c r="D258" s="4" t="s">
        <v>11</v>
      </c>
      <c r="E258" s="4" t="s">
        <v>12</v>
      </c>
      <c r="F258" s="4" t="s">
        <v>33</v>
      </c>
      <c r="G258" s="4" t="s">
        <v>14</v>
      </c>
      <c r="H258" s="5">
        <v>44306.679525462961</v>
      </c>
      <c r="I258" s="6" t="str">
        <f>VLOOKUP(F258,mapping!$A$2:$B$68,2,FALSE)</f>
        <v>District 6</v>
      </c>
    </row>
    <row r="259" spans="1:9" x14ac:dyDescent="0.3">
      <c r="A259" s="4">
        <v>256</v>
      </c>
      <c r="B259" s="4">
        <v>1191948042</v>
      </c>
      <c r="C259" s="4" t="s">
        <v>35</v>
      </c>
      <c r="D259" s="4" t="s">
        <v>11</v>
      </c>
      <c r="E259" s="4" t="s">
        <v>12</v>
      </c>
      <c r="F259" s="4" t="s">
        <v>21</v>
      </c>
      <c r="G259" s="4" t="s">
        <v>14</v>
      </c>
      <c r="H259" s="5">
        <v>44306.745879629627</v>
      </c>
      <c r="I259" s="6" t="str">
        <f>VLOOKUP(F259,mapping!$A$2:$B$68,2,FALSE)</f>
        <v>District 6</v>
      </c>
    </row>
    <row r="260" spans="1:9" x14ac:dyDescent="0.3">
      <c r="A260" s="4">
        <v>257</v>
      </c>
      <c r="B260" s="4">
        <v>1055282708</v>
      </c>
      <c r="C260" s="4" t="s">
        <v>32</v>
      </c>
      <c r="D260" s="4" t="s">
        <v>11</v>
      </c>
      <c r="E260" s="4" t="s">
        <v>12</v>
      </c>
      <c r="F260" s="4" t="s">
        <v>33</v>
      </c>
      <c r="G260" s="4" t="s">
        <v>14</v>
      </c>
      <c r="H260" s="5">
        <v>44306.538344907407</v>
      </c>
      <c r="I260" s="6" t="str">
        <f>VLOOKUP(F260,mapping!$A$2:$B$68,2,FALSE)</f>
        <v>District 6</v>
      </c>
    </row>
    <row r="261" spans="1:9" x14ac:dyDescent="0.3">
      <c r="A261" s="4">
        <v>258</v>
      </c>
      <c r="B261" s="4">
        <v>1055308295</v>
      </c>
      <c r="C261" s="4" t="s">
        <v>29</v>
      </c>
      <c r="D261" s="4" t="s">
        <v>11</v>
      </c>
      <c r="E261" s="4" t="s">
        <v>12</v>
      </c>
      <c r="F261" s="4" t="s">
        <v>30</v>
      </c>
      <c r="G261" s="4" t="s">
        <v>14</v>
      </c>
      <c r="H261" s="5">
        <v>44306.584097222221</v>
      </c>
      <c r="I261" s="6" t="str">
        <f>VLOOKUP(F261,mapping!$A$2:$B$68,2,FALSE)</f>
        <v>District 1</v>
      </c>
    </row>
    <row r="262" spans="1:9" x14ac:dyDescent="0.3">
      <c r="A262" s="4">
        <v>259</v>
      </c>
      <c r="B262" s="4">
        <v>2178112170</v>
      </c>
      <c r="C262" s="4" t="s">
        <v>20</v>
      </c>
      <c r="D262" s="4" t="s">
        <v>11</v>
      </c>
      <c r="E262" s="4" t="s">
        <v>12</v>
      </c>
      <c r="F262" s="4" t="s">
        <v>21</v>
      </c>
      <c r="G262" s="4" t="s">
        <v>14</v>
      </c>
      <c r="H262" s="5">
        <v>44306.58017361111</v>
      </c>
      <c r="I262" s="6" t="str">
        <f>VLOOKUP(F262,mapping!$A$2:$B$68,2,FALSE)</f>
        <v>District 6</v>
      </c>
    </row>
    <row r="263" spans="1:9" x14ac:dyDescent="0.3">
      <c r="A263" s="4">
        <v>260</v>
      </c>
      <c r="B263" s="4">
        <v>1053875936</v>
      </c>
      <c r="C263" s="4" t="s">
        <v>17</v>
      </c>
      <c r="D263" s="4" t="s">
        <v>11</v>
      </c>
      <c r="E263" s="4" t="s">
        <v>12</v>
      </c>
      <c r="F263" s="4" t="s">
        <v>18</v>
      </c>
      <c r="G263" s="4" t="s">
        <v>14</v>
      </c>
      <c r="H263" s="5">
        <v>44306.587743055556</v>
      </c>
      <c r="I263" s="6" t="str">
        <f>VLOOKUP(F263,mapping!$A$2:$B$68,2,FALSE)</f>
        <v>District 6</v>
      </c>
    </row>
    <row r="264" spans="1:9" x14ac:dyDescent="0.3">
      <c r="A264" s="4">
        <v>261</v>
      </c>
      <c r="B264" s="4">
        <v>1053237601</v>
      </c>
      <c r="C264" s="4" t="s">
        <v>15</v>
      </c>
      <c r="D264" s="4" t="s">
        <v>11</v>
      </c>
      <c r="E264" s="4" t="s">
        <v>12</v>
      </c>
      <c r="F264" s="4" t="s">
        <v>13</v>
      </c>
      <c r="G264" s="4" t="s">
        <v>14</v>
      </c>
      <c r="H264" s="5">
        <v>44306.542291666665</v>
      </c>
      <c r="I264" s="6" t="str">
        <f>VLOOKUP(F264,mapping!$A$2:$B$68,2,FALSE)</f>
        <v>District 5</v>
      </c>
    </row>
    <row r="265" spans="1:9" x14ac:dyDescent="0.3">
      <c r="A265" s="4">
        <v>262</v>
      </c>
      <c r="B265" s="4">
        <v>1055563773</v>
      </c>
      <c r="C265" s="4" t="s">
        <v>10</v>
      </c>
      <c r="D265" s="4" t="s">
        <v>11</v>
      </c>
      <c r="E265" s="4" t="s">
        <v>12</v>
      </c>
      <c r="F265" s="4" t="s">
        <v>13</v>
      </c>
      <c r="G265" s="4" t="s">
        <v>14</v>
      </c>
      <c r="H265" s="5">
        <v>44306.539340277777</v>
      </c>
      <c r="I265" s="6" t="str">
        <f>VLOOKUP(F265,mapping!$A$2:$B$68,2,FALSE)</f>
        <v>District 5</v>
      </c>
    </row>
  </sheetData>
  <sortState xmlns:xlrd2="http://schemas.microsoft.com/office/spreadsheetml/2017/richdata2" ref="A4:I265">
    <sortCondition ref="C4:C265"/>
  </sortState>
  <pageMargins left="0.7" right="0.7" top="0.75" bottom="0.75" header="0.3" footer="0.3"/>
  <pageSetup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8"/>
  <sheetViews>
    <sheetView topLeftCell="A44" workbookViewId="0">
      <selection activeCell="D19" sqref="D19"/>
    </sheetView>
  </sheetViews>
  <sheetFormatPr defaultRowHeight="14.4" x14ac:dyDescent="0.3"/>
  <cols>
    <col min="1" max="1" width="11.5546875" bestFit="1" customWidth="1"/>
    <col min="2" max="2" width="21.88671875" bestFit="1" customWidth="1"/>
    <col min="3" max="3" width="10" bestFit="1" customWidth="1"/>
  </cols>
  <sheetData>
    <row r="1" spans="1:3" x14ac:dyDescent="0.3">
      <c r="A1" t="s">
        <v>320</v>
      </c>
      <c r="B1" t="s">
        <v>321</v>
      </c>
      <c r="C1" t="s">
        <v>322</v>
      </c>
    </row>
    <row r="2" spans="1:3" x14ac:dyDescent="0.3">
      <c r="A2" t="s">
        <v>323</v>
      </c>
      <c r="B2" t="s">
        <v>324</v>
      </c>
      <c r="C2" t="s">
        <v>324</v>
      </c>
    </row>
    <row r="3" spans="1:3" x14ac:dyDescent="0.3">
      <c r="A3" t="s">
        <v>80</v>
      </c>
      <c r="B3" t="s">
        <v>324</v>
      </c>
      <c r="C3" t="s">
        <v>325</v>
      </c>
    </row>
    <row r="4" spans="1:3" x14ac:dyDescent="0.3">
      <c r="A4" t="s">
        <v>326</v>
      </c>
      <c r="B4" t="s">
        <v>324</v>
      </c>
      <c r="C4" t="s">
        <v>327</v>
      </c>
    </row>
    <row r="5" spans="1:3" x14ac:dyDescent="0.3">
      <c r="A5" t="s">
        <v>328</v>
      </c>
      <c r="B5" t="s">
        <v>324</v>
      </c>
      <c r="C5" t="s">
        <v>329</v>
      </c>
    </row>
    <row r="6" spans="1:3" x14ac:dyDescent="0.3">
      <c r="A6" t="s">
        <v>16</v>
      </c>
      <c r="B6" t="s">
        <v>324</v>
      </c>
      <c r="C6" t="s">
        <v>330</v>
      </c>
    </row>
    <row r="7" spans="1:3" x14ac:dyDescent="0.3">
      <c r="A7" t="s">
        <v>49</v>
      </c>
      <c r="B7" t="s">
        <v>324</v>
      </c>
      <c r="C7" t="s">
        <v>331</v>
      </c>
    </row>
    <row r="8" spans="1:3" x14ac:dyDescent="0.3">
      <c r="A8" t="s">
        <v>332</v>
      </c>
      <c r="B8" t="s">
        <v>324</v>
      </c>
    </row>
    <row r="9" spans="1:3" x14ac:dyDescent="0.3">
      <c r="A9" t="s">
        <v>181</v>
      </c>
      <c r="B9" t="s">
        <v>324</v>
      </c>
    </row>
    <row r="10" spans="1:3" x14ac:dyDescent="0.3">
      <c r="A10" t="s">
        <v>114</v>
      </c>
      <c r="B10" t="s">
        <v>324</v>
      </c>
    </row>
    <row r="11" spans="1:3" x14ac:dyDescent="0.3">
      <c r="A11" t="s">
        <v>125</v>
      </c>
      <c r="B11" t="s">
        <v>324</v>
      </c>
    </row>
    <row r="12" spans="1:3" x14ac:dyDescent="0.3">
      <c r="A12" t="s">
        <v>333</v>
      </c>
      <c r="B12" t="s">
        <v>324</v>
      </c>
    </row>
    <row r="13" spans="1:3" x14ac:dyDescent="0.3">
      <c r="A13" t="s">
        <v>334</v>
      </c>
      <c r="B13" t="s">
        <v>324</v>
      </c>
    </row>
    <row r="14" spans="1:3" x14ac:dyDescent="0.3">
      <c r="A14" t="s">
        <v>51</v>
      </c>
      <c r="B14" t="s">
        <v>324</v>
      </c>
    </row>
    <row r="15" spans="1:3" x14ac:dyDescent="0.3">
      <c r="A15" t="s">
        <v>46</v>
      </c>
      <c r="B15" t="s">
        <v>324</v>
      </c>
    </row>
    <row r="16" spans="1:3" x14ac:dyDescent="0.3">
      <c r="A16" t="s">
        <v>30</v>
      </c>
      <c r="B16" t="s">
        <v>324</v>
      </c>
    </row>
    <row r="17" spans="1:2" x14ac:dyDescent="0.3">
      <c r="A17" t="s">
        <v>164</v>
      </c>
      <c r="B17" t="s">
        <v>324</v>
      </c>
    </row>
    <row r="18" spans="1:2" x14ac:dyDescent="0.3">
      <c r="A18" t="s">
        <v>335</v>
      </c>
      <c r="B18" t="s">
        <v>324</v>
      </c>
    </row>
    <row r="19" spans="1:2" x14ac:dyDescent="0.3">
      <c r="A19" t="s">
        <v>31</v>
      </c>
      <c r="B19" t="s">
        <v>324</v>
      </c>
    </row>
    <row r="20" spans="1:2" x14ac:dyDescent="0.3">
      <c r="A20" t="s">
        <v>336</v>
      </c>
      <c r="B20" t="s">
        <v>325</v>
      </c>
    </row>
    <row r="21" spans="1:2" x14ac:dyDescent="0.3">
      <c r="A21" t="s">
        <v>116</v>
      </c>
      <c r="B21" t="s">
        <v>325</v>
      </c>
    </row>
    <row r="22" spans="1:2" x14ac:dyDescent="0.3">
      <c r="A22" t="s">
        <v>19</v>
      </c>
      <c r="B22" t="s">
        <v>325</v>
      </c>
    </row>
    <row r="23" spans="1:2" x14ac:dyDescent="0.3">
      <c r="A23" t="s">
        <v>34</v>
      </c>
      <c r="B23" t="s">
        <v>325</v>
      </c>
    </row>
    <row r="24" spans="1:2" x14ac:dyDescent="0.3">
      <c r="A24" t="s">
        <v>337</v>
      </c>
      <c r="B24" t="s">
        <v>325</v>
      </c>
    </row>
    <row r="25" spans="1:2" x14ac:dyDescent="0.3">
      <c r="A25" t="s">
        <v>81</v>
      </c>
      <c r="B25" t="s">
        <v>325</v>
      </c>
    </row>
    <row r="26" spans="1:2" x14ac:dyDescent="0.3">
      <c r="A26" t="s">
        <v>28</v>
      </c>
      <c r="B26" t="s">
        <v>325</v>
      </c>
    </row>
    <row r="27" spans="1:2" x14ac:dyDescent="0.3">
      <c r="A27" t="s">
        <v>36</v>
      </c>
      <c r="B27" t="s">
        <v>325</v>
      </c>
    </row>
    <row r="28" spans="1:2" x14ac:dyDescent="0.3">
      <c r="A28" t="s">
        <v>273</v>
      </c>
      <c r="B28" t="s">
        <v>325</v>
      </c>
    </row>
    <row r="29" spans="1:2" x14ac:dyDescent="0.3">
      <c r="A29" t="s">
        <v>72</v>
      </c>
      <c r="B29" t="s">
        <v>327</v>
      </c>
    </row>
    <row r="30" spans="1:2" x14ac:dyDescent="0.3">
      <c r="A30" t="s">
        <v>44</v>
      </c>
      <c r="B30" t="s">
        <v>327</v>
      </c>
    </row>
    <row r="31" spans="1:2" x14ac:dyDescent="0.3">
      <c r="A31" t="s">
        <v>25</v>
      </c>
      <c r="B31" t="s">
        <v>327</v>
      </c>
    </row>
    <row r="32" spans="1:2" x14ac:dyDescent="0.3">
      <c r="A32" t="s">
        <v>27</v>
      </c>
      <c r="B32" t="s">
        <v>327</v>
      </c>
    </row>
    <row r="33" spans="1:2" x14ac:dyDescent="0.3">
      <c r="A33" t="s">
        <v>26</v>
      </c>
      <c r="B33" t="s">
        <v>327</v>
      </c>
    </row>
    <row r="34" spans="1:2" x14ac:dyDescent="0.3">
      <c r="A34" t="s">
        <v>105</v>
      </c>
      <c r="B34" t="s">
        <v>329</v>
      </c>
    </row>
    <row r="35" spans="1:2" x14ac:dyDescent="0.3">
      <c r="A35" t="s">
        <v>175</v>
      </c>
      <c r="B35" t="s">
        <v>329</v>
      </c>
    </row>
    <row r="36" spans="1:2" x14ac:dyDescent="0.3">
      <c r="A36" t="s">
        <v>338</v>
      </c>
      <c r="B36" t="s">
        <v>329</v>
      </c>
    </row>
    <row r="37" spans="1:2" x14ac:dyDescent="0.3">
      <c r="A37" t="s">
        <v>64</v>
      </c>
      <c r="B37" t="s">
        <v>329</v>
      </c>
    </row>
    <row r="38" spans="1:2" x14ac:dyDescent="0.3">
      <c r="A38" t="s">
        <v>339</v>
      </c>
      <c r="B38" t="s">
        <v>329</v>
      </c>
    </row>
    <row r="39" spans="1:2" x14ac:dyDescent="0.3">
      <c r="A39" t="s">
        <v>340</v>
      </c>
      <c r="B39" t="s">
        <v>329</v>
      </c>
    </row>
    <row r="40" spans="1:2" x14ac:dyDescent="0.3">
      <c r="A40" t="s">
        <v>86</v>
      </c>
      <c r="B40" t="s">
        <v>329</v>
      </c>
    </row>
    <row r="41" spans="1:2" x14ac:dyDescent="0.3">
      <c r="A41" t="s">
        <v>22</v>
      </c>
      <c r="B41" t="s">
        <v>329</v>
      </c>
    </row>
    <row r="42" spans="1:2" x14ac:dyDescent="0.3">
      <c r="A42" t="s">
        <v>341</v>
      </c>
      <c r="B42" t="s">
        <v>329</v>
      </c>
    </row>
    <row r="43" spans="1:2" x14ac:dyDescent="0.3">
      <c r="A43" t="s">
        <v>342</v>
      </c>
      <c r="B43" t="s">
        <v>329</v>
      </c>
    </row>
    <row r="44" spans="1:2" x14ac:dyDescent="0.3">
      <c r="A44" t="s">
        <v>97</v>
      </c>
      <c r="B44" t="s">
        <v>329</v>
      </c>
    </row>
    <row r="45" spans="1:2" x14ac:dyDescent="0.3">
      <c r="A45" t="s">
        <v>13</v>
      </c>
      <c r="B45" t="s">
        <v>330</v>
      </c>
    </row>
    <row r="46" spans="1:2" x14ac:dyDescent="0.3">
      <c r="A46" t="s">
        <v>108</v>
      </c>
      <c r="B46" t="s">
        <v>330</v>
      </c>
    </row>
    <row r="47" spans="1:2" x14ac:dyDescent="0.3">
      <c r="A47" t="s">
        <v>61</v>
      </c>
      <c r="B47" t="s">
        <v>330</v>
      </c>
    </row>
    <row r="48" spans="1:2" x14ac:dyDescent="0.3">
      <c r="A48" t="s">
        <v>129</v>
      </c>
      <c r="B48" t="s">
        <v>330</v>
      </c>
    </row>
    <row r="49" spans="1:2" x14ac:dyDescent="0.3">
      <c r="A49" t="s">
        <v>343</v>
      </c>
      <c r="B49" t="s">
        <v>330</v>
      </c>
    </row>
    <row r="50" spans="1:2" x14ac:dyDescent="0.3">
      <c r="A50" t="s">
        <v>140</v>
      </c>
      <c r="B50" t="s">
        <v>330</v>
      </c>
    </row>
    <row r="51" spans="1:2" x14ac:dyDescent="0.3">
      <c r="A51" t="s">
        <v>134</v>
      </c>
      <c r="B51" t="s">
        <v>330</v>
      </c>
    </row>
    <row r="52" spans="1:2" x14ac:dyDescent="0.3">
      <c r="A52" t="s">
        <v>96</v>
      </c>
      <c r="B52" t="s">
        <v>330</v>
      </c>
    </row>
    <row r="53" spans="1:2" x14ac:dyDescent="0.3">
      <c r="A53" t="s">
        <v>111</v>
      </c>
      <c r="B53" t="s">
        <v>330</v>
      </c>
    </row>
    <row r="54" spans="1:2" x14ac:dyDescent="0.3">
      <c r="A54" t="s">
        <v>24</v>
      </c>
      <c r="B54" t="s">
        <v>330</v>
      </c>
    </row>
    <row r="55" spans="1:2" x14ac:dyDescent="0.3">
      <c r="A55" t="s">
        <v>23</v>
      </c>
      <c r="B55" t="s">
        <v>330</v>
      </c>
    </row>
    <row r="56" spans="1:2" x14ac:dyDescent="0.3">
      <c r="A56" t="s">
        <v>59</v>
      </c>
      <c r="B56" t="s">
        <v>331</v>
      </c>
    </row>
    <row r="57" spans="1:2" x14ac:dyDescent="0.3">
      <c r="A57" t="s">
        <v>120</v>
      </c>
      <c r="B57" t="s">
        <v>331</v>
      </c>
    </row>
    <row r="58" spans="1:2" x14ac:dyDescent="0.3">
      <c r="A58" t="s">
        <v>85</v>
      </c>
      <c r="B58" t="s">
        <v>331</v>
      </c>
    </row>
    <row r="59" spans="1:2" x14ac:dyDescent="0.3">
      <c r="A59" t="s">
        <v>344</v>
      </c>
      <c r="B59" t="s">
        <v>331</v>
      </c>
    </row>
    <row r="60" spans="1:2" x14ac:dyDescent="0.3">
      <c r="A60" t="s">
        <v>345</v>
      </c>
      <c r="B60" t="s">
        <v>331</v>
      </c>
    </row>
    <row r="61" spans="1:2" x14ac:dyDescent="0.3">
      <c r="A61" t="s">
        <v>309</v>
      </c>
      <c r="B61" t="s">
        <v>331</v>
      </c>
    </row>
    <row r="62" spans="1:2" x14ac:dyDescent="0.3">
      <c r="A62" t="s">
        <v>346</v>
      </c>
      <c r="B62" t="s">
        <v>331</v>
      </c>
    </row>
    <row r="63" spans="1:2" x14ac:dyDescent="0.3">
      <c r="A63" t="s">
        <v>347</v>
      </c>
      <c r="B63" t="s">
        <v>331</v>
      </c>
    </row>
    <row r="64" spans="1:2" x14ac:dyDescent="0.3">
      <c r="A64" t="s">
        <v>348</v>
      </c>
      <c r="B64" t="s">
        <v>331</v>
      </c>
    </row>
    <row r="65" spans="1:2" x14ac:dyDescent="0.3">
      <c r="A65" t="s">
        <v>349</v>
      </c>
      <c r="B65" t="s">
        <v>331</v>
      </c>
    </row>
    <row r="66" spans="1:2" x14ac:dyDescent="0.3">
      <c r="A66" t="s">
        <v>18</v>
      </c>
      <c r="B66" t="s">
        <v>331</v>
      </c>
    </row>
    <row r="67" spans="1:2" x14ac:dyDescent="0.3">
      <c r="A67" t="s">
        <v>21</v>
      </c>
      <c r="B67" t="s">
        <v>331</v>
      </c>
    </row>
    <row r="68" spans="1:2" x14ac:dyDescent="0.3">
      <c r="A68" t="s">
        <v>33</v>
      </c>
      <c r="B68" t="s">
        <v>331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EV-Firemen's Pump House</vt:lpstr>
      <vt:lpstr>mapping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Hill, Kim</dc:creator>
  <cp:lastModifiedBy>Yesenia Rodriguez</cp:lastModifiedBy>
  <cp:lastPrinted>2021-04-21T15:07:40Z</cp:lastPrinted>
  <dcterms:created xsi:type="dcterms:W3CDTF">2021-04-21T00:26:38Z</dcterms:created>
  <dcterms:modified xsi:type="dcterms:W3CDTF">2021-04-21T16:23:50Z</dcterms:modified>
</cp:coreProperties>
</file>