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0B409882-2705-4FDA-85CB-8CB8CF739A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4-2021-07-27-5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4" i="1" l="1"/>
  <c r="I27" i="1"/>
  <c r="I26" i="1"/>
  <c r="I106" i="1"/>
  <c r="I25" i="1"/>
  <c r="I93" i="1"/>
  <c r="I92" i="1"/>
  <c r="I105" i="1"/>
  <c r="I91" i="1"/>
  <c r="I90" i="1"/>
  <c r="I89" i="1"/>
  <c r="I88" i="1"/>
  <c r="I24" i="1"/>
  <c r="I113" i="1"/>
  <c r="I87" i="1"/>
  <c r="I86" i="1"/>
  <c r="I85" i="1"/>
  <c r="I84" i="1"/>
  <c r="I83" i="1"/>
  <c r="I6" i="1"/>
  <c r="I23" i="1"/>
  <c r="I112" i="1"/>
  <c r="I22" i="1"/>
  <c r="I21" i="1"/>
  <c r="I20" i="1"/>
  <c r="I82" i="1"/>
  <c r="I104" i="1"/>
  <c r="I103" i="1"/>
  <c r="I111" i="1"/>
  <c r="I81" i="1"/>
  <c r="I80" i="1"/>
  <c r="I79" i="1"/>
  <c r="I78" i="1"/>
  <c r="I77" i="1"/>
  <c r="I76" i="1"/>
  <c r="I19" i="1"/>
  <c r="I75" i="1"/>
  <c r="I18" i="1"/>
  <c r="I17" i="1"/>
  <c r="I74" i="1"/>
  <c r="I110" i="1"/>
  <c r="I73" i="1"/>
  <c r="I72" i="1"/>
  <c r="I71" i="1"/>
  <c r="I16" i="1"/>
  <c r="I15" i="1"/>
  <c r="I70" i="1"/>
  <c r="I69" i="1"/>
  <c r="I102" i="1"/>
  <c r="I101" i="1"/>
  <c r="I68" i="1"/>
  <c r="I67" i="1"/>
  <c r="I109" i="1"/>
  <c r="I66" i="1"/>
  <c r="I65" i="1"/>
  <c r="I100" i="1"/>
  <c r="I64" i="1"/>
  <c r="I63" i="1"/>
  <c r="I99" i="1"/>
  <c r="I62" i="1"/>
  <c r="I61" i="1"/>
  <c r="I98" i="1"/>
  <c r="I5" i="1"/>
  <c r="I60" i="1"/>
  <c r="I59" i="1"/>
  <c r="I14" i="1"/>
  <c r="I7" i="1"/>
  <c r="I58" i="1"/>
  <c r="I97" i="1"/>
  <c r="I108" i="1"/>
  <c r="I57" i="1"/>
  <c r="I56" i="1"/>
  <c r="I55" i="1"/>
  <c r="I13" i="1"/>
  <c r="I54" i="1"/>
  <c r="I53" i="1"/>
  <c r="I52" i="1"/>
  <c r="I51" i="1"/>
  <c r="I50" i="1"/>
  <c r="I49" i="1"/>
  <c r="I48" i="1"/>
  <c r="I47" i="1"/>
  <c r="I46" i="1"/>
  <c r="I45" i="1"/>
  <c r="I44" i="1"/>
  <c r="I12" i="1"/>
  <c r="I43" i="1"/>
  <c r="I42" i="1"/>
  <c r="I41" i="1"/>
  <c r="I40" i="1"/>
  <c r="I11" i="1"/>
  <c r="I96" i="1"/>
  <c r="I39" i="1"/>
  <c r="I38" i="1"/>
  <c r="I37" i="1"/>
  <c r="I10" i="1"/>
  <c r="I107" i="1"/>
  <c r="I36" i="1"/>
  <c r="I35" i="1"/>
  <c r="I9" i="1"/>
  <c r="I34" i="1"/>
  <c r="I33" i="1"/>
  <c r="I32" i="1"/>
  <c r="I31" i="1"/>
  <c r="I95" i="1"/>
  <c r="I30" i="1"/>
  <c r="I8" i="1"/>
  <c r="I29" i="1"/>
  <c r="I28" i="1"/>
</calcChain>
</file>

<file path=xl/sharedStrings.xml><?xml version="1.0" encoding="utf-8"?>
<sst xmlns="http://schemas.openxmlformats.org/spreadsheetml/2006/main" count="699" uniqueCount="199">
  <si>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</si>
  <si>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</si>
  <si>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</si>
  <si>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</si>
  <si>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</si>
  <si>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</si>
  <si>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</si>
  <si>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</si>
  <si>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</si>
  <si>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</si>
  <si>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</si>
  <si>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</si>
  <si>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96-</t>
  </si>
  <si>
    <t xml:space="preserve">ZAMORA, NORMA </t>
  </si>
  <si>
    <t>48-</t>
  </si>
  <si>
    <t xml:space="preserve">EV-Palmview Community  Center </t>
  </si>
  <si>
    <t xml:space="preserve">ZAMORA, FRANCISCO </t>
  </si>
  <si>
    <t>62-</t>
  </si>
  <si>
    <t>124-</t>
  </si>
  <si>
    <t>7-</t>
  </si>
  <si>
    <t>54-</t>
  </si>
  <si>
    <t>67-</t>
  </si>
  <si>
    <t>207-</t>
  </si>
  <si>
    <t>73-</t>
  </si>
  <si>
    <t>200-</t>
  </si>
  <si>
    <t>81-</t>
  </si>
  <si>
    <t>199-</t>
  </si>
  <si>
    <t>37-</t>
  </si>
  <si>
    <t>34-</t>
  </si>
  <si>
    <t xml:space="preserve">VILLEGAS, EMILIA </t>
  </si>
  <si>
    <t>216-</t>
  </si>
  <si>
    <t xml:space="preserve">VILLARREAL, ELIAS </t>
  </si>
  <si>
    <t>95-</t>
  </si>
  <si>
    <t>164-</t>
  </si>
  <si>
    <t xml:space="preserve">VILLALPANDO, PAULA </t>
  </si>
  <si>
    <t>26-</t>
  </si>
  <si>
    <t>135-</t>
  </si>
  <si>
    <t>8-</t>
  </si>
  <si>
    <t xml:space="preserve">VELA, RAUL </t>
  </si>
  <si>
    <t>212-</t>
  </si>
  <si>
    <t>VELA, NANCY LEE</t>
  </si>
  <si>
    <t>72-</t>
  </si>
  <si>
    <t>139-</t>
  </si>
  <si>
    <t>VARGAS, BLANCA NORA</t>
  </si>
  <si>
    <t>150-</t>
  </si>
  <si>
    <t>230-</t>
  </si>
  <si>
    <t>66-</t>
  </si>
  <si>
    <t>161-</t>
  </si>
  <si>
    <t>URREA, ROJELIO BENAVIDES</t>
  </si>
  <si>
    <t>74-</t>
  </si>
  <si>
    <t>97-</t>
  </si>
  <si>
    <t xml:space="preserve">TORRES, ROBERT </t>
  </si>
  <si>
    <t>TIJERINA, JOSE GILDARDO</t>
  </si>
  <si>
    <t>TIJERINA, IRMA MAGALI</t>
  </si>
  <si>
    <t>THOMPSON, PALMER ALLEN</t>
  </si>
  <si>
    <t>49-</t>
  </si>
  <si>
    <t>134-</t>
  </si>
  <si>
    <t>SOTO, HENRY W</t>
  </si>
  <si>
    <t>SOLIS, JOSE GUADALUPE</t>
  </si>
  <si>
    <t>SOLIS, CARLOTA RANGEL</t>
  </si>
  <si>
    <t>SILVA, NIDIA VILLAGOMEZ</t>
  </si>
  <si>
    <t>206-</t>
  </si>
  <si>
    <t>136-</t>
  </si>
  <si>
    <t>SALINAS, NOE CAMARENA</t>
  </si>
  <si>
    <t>SALINAS, JULIO ARMANDO</t>
  </si>
  <si>
    <t xml:space="preserve">SALINAS, ISIDRO </t>
  </si>
  <si>
    <t xml:space="preserve">SALINAS RAMIREZ, IGNACIO </t>
  </si>
  <si>
    <t>SALDANA, SAN JUANITA LEZA</t>
  </si>
  <si>
    <t xml:space="preserve">RUIZ, SILVANO </t>
  </si>
  <si>
    <t>RUIZ, MARIA TERESA</t>
  </si>
  <si>
    <t xml:space="preserve">RUIZ, JOSE ROEL </t>
  </si>
  <si>
    <t>168-</t>
  </si>
  <si>
    <t>166-</t>
  </si>
  <si>
    <t>ROJAS, SAN JUANITA</t>
  </si>
  <si>
    <t>ROJAS, GUILLERMO NATANIEL</t>
  </si>
  <si>
    <t xml:space="preserve">ROCHA, AMADO </t>
  </si>
  <si>
    <t>47-</t>
  </si>
  <si>
    <t>ROBLEDO, NIDIA MAGALY</t>
  </si>
  <si>
    <t>65-</t>
  </si>
  <si>
    <t>84-</t>
  </si>
  <si>
    <t>RIOS, MONICA JOSEFA</t>
  </si>
  <si>
    <t>RIOS, JOSEFINA DELEON</t>
  </si>
  <si>
    <t>RIOS, ARMANDO TRIGO</t>
  </si>
  <si>
    <t>REYNA, NICOLASA REYES</t>
  </si>
  <si>
    <t xml:space="preserve">REYNA, JUAN </t>
  </si>
  <si>
    <t>REYES GONZALEZ, EDUARDO J</t>
  </si>
  <si>
    <t>193-</t>
  </si>
  <si>
    <t>223-</t>
  </si>
  <si>
    <t>221-</t>
  </si>
  <si>
    <t>RAMIREZ, JOSE GUADALUPE</t>
  </si>
  <si>
    <t>RAMIREZ, JOSE GARCIA</t>
  </si>
  <si>
    <t xml:space="preserve">RAMIREZ, BRUCE </t>
  </si>
  <si>
    <t>PINALEZ, BEATRIZ SALINAS</t>
  </si>
  <si>
    <t>PEREZ, ROSALIA A</t>
  </si>
  <si>
    <t>PEREZ, MYRNA ANGELICA</t>
  </si>
  <si>
    <t>27-</t>
  </si>
  <si>
    <t>PENA, MARIA JUANA</t>
  </si>
  <si>
    <t>OZUNA, MARIA DOLORES</t>
  </si>
  <si>
    <t xml:space="preserve">OLIVAREZ LIMON, GRACIELA </t>
  </si>
  <si>
    <t>NORMAN, ALICIA DORA</t>
  </si>
  <si>
    <t xml:space="preserve">NAVARRO, ELOISA </t>
  </si>
  <si>
    <t xml:space="preserve">MUNOZ, ISAAC </t>
  </si>
  <si>
    <t>MUNOZ, GILBERTO C</t>
  </si>
  <si>
    <t xml:space="preserve">MONTES, OVIDIA </t>
  </si>
  <si>
    <t>MARTINEZ, MARIANELA L</t>
  </si>
  <si>
    <t>MARTINEZ, LIRIO KEYLA</t>
  </si>
  <si>
    <t>MARTINEZ, ISIDRO VILLARREAL</t>
  </si>
  <si>
    <t>MARTINEZ, ESTHER BENITEZ</t>
  </si>
  <si>
    <t xml:space="preserve">MAREZ, DANIEL </t>
  </si>
  <si>
    <t>LOZANO, VERONICA ERNESTINA</t>
  </si>
  <si>
    <t>LOZANO, OSCAR JAVIER</t>
  </si>
  <si>
    <t>LOPEZ, SAN JUANA LOPEZ</t>
  </si>
  <si>
    <t xml:space="preserve">LOPEZ, MARIBEL </t>
  </si>
  <si>
    <t>LOPEZ, JUAN JOSE</t>
  </si>
  <si>
    <t xml:space="preserve">LEZA, JESUS </t>
  </si>
  <si>
    <t>LERMA, GLORIA ESTHER</t>
  </si>
  <si>
    <t>LEO, MARTHA J</t>
  </si>
  <si>
    <t>LEAL, MARIA DEL CARMEN</t>
  </si>
  <si>
    <t>138-</t>
  </si>
  <si>
    <t>160-</t>
  </si>
  <si>
    <t>KINERK, NEDRA S</t>
  </si>
  <si>
    <t>HOHMANN, ALLAN LEE</t>
  </si>
  <si>
    <t>GUTIERREZ, ANGELITA M</t>
  </si>
  <si>
    <t>GUERRERO, ANA VIRGINIA</t>
  </si>
  <si>
    <t xml:space="preserve">GRACIA DE LOS SANTOS, PEDRO </t>
  </si>
  <si>
    <t>141-</t>
  </si>
  <si>
    <t xml:space="preserve">GONZALEZ, GREGORIO </t>
  </si>
  <si>
    <t xml:space="preserve">GARZA, YVONNE </t>
  </si>
  <si>
    <t>GARZA, VENTURA GARZA</t>
  </si>
  <si>
    <t xml:space="preserve">GARZA, VENTURA </t>
  </si>
  <si>
    <t>GARZA, NOELIA NOEMI</t>
  </si>
  <si>
    <t>GARZA, MARIA DEJESUS</t>
  </si>
  <si>
    <t>GARZA, JUANITA DELGADILLO</t>
  </si>
  <si>
    <t>GARCIA, JOSE GUADALUPE</t>
  </si>
  <si>
    <t>GARCIA, JESSICA DAVILA</t>
  </si>
  <si>
    <t xml:space="preserve">GARCIA, GUSTAVO </t>
  </si>
  <si>
    <t xml:space="preserve">GARCIA, EVELYN </t>
  </si>
  <si>
    <t xml:space="preserve">GARCIA, ENRIQUE </t>
  </si>
  <si>
    <t xml:space="preserve">GARCIA, DOLORES </t>
  </si>
  <si>
    <t xml:space="preserve">GARCIA AMADOR, JULIETA </t>
  </si>
  <si>
    <t>GAMBOA, LAUREN DANIELLE</t>
  </si>
  <si>
    <t>GAMBOA, ANA ISABEL</t>
  </si>
  <si>
    <t>162-</t>
  </si>
  <si>
    <t xml:space="preserve">FERNANDEZ, MARIA VALENTINA </t>
  </si>
  <si>
    <t xml:space="preserve">FERNANDEZ, JAIME </t>
  </si>
  <si>
    <t xml:space="preserve">FERNANDEZ, JACQUELINE </t>
  </si>
  <si>
    <t>FARIAS, DIANA G</t>
  </si>
  <si>
    <t>231-</t>
  </si>
  <si>
    <t>DOUGHERTY, JESSICA NICOLE</t>
  </si>
  <si>
    <t>DICOSTANZO, JORGE SALAZAR</t>
  </si>
  <si>
    <t>DE LEON, MARIA DEL CARMEN VARGAS</t>
  </si>
  <si>
    <t>DE LEON, CLARISSA RENAE</t>
  </si>
  <si>
    <t>COVARRUBIA, MIGUEL A</t>
  </si>
  <si>
    <t xml:space="preserve">COVARRUBIA, GLORIA </t>
  </si>
  <si>
    <t>CHAVERO, MARIA ANTONIA</t>
  </si>
  <si>
    <t>CHAMPION, ELBA ESCOBAR</t>
  </si>
  <si>
    <t>CAVAZOS, SARA GARCIA</t>
  </si>
  <si>
    <t xml:space="preserve">CAVAZOS, CYNTHIA </t>
  </si>
  <si>
    <t xml:space="preserve">CASTRO, DALILA </t>
  </si>
  <si>
    <t>CASTRO, ARTURO PADILLA</t>
  </si>
  <si>
    <t xml:space="preserve">CASTILLO, MARIBEL </t>
  </si>
  <si>
    <t xml:space="preserve">CASTILLO, MARIA </t>
  </si>
  <si>
    <t>CARDENAS, DOLORES CASTELLANOS</t>
  </si>
  <si>
    <t>CANTU, MARIA LUISA</t>
  </si>
  <si>
    <t>CANCHE, SOPHIA MARINA</t>
  </si>
  <si>
    <t xml:space="preserve">BRIONES, ANTONIA </t>
  </si>
  <si>
    <t>BENITEZ, CARLOS CEDILLO</t>
  </si>
  <si>
    <t xml:space="preserve">BARRERA-CANCHE, MELINDA </t>
  </si>
  <si>
    <t xml:space="preserve">BARRERA, CESAR 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</si>
  <si>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</si>
  <si>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</si>
  <si>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</si>
  <si>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</si>
  <si>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</si>
  <si>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</si>
  <si>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</si>
  <si>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</si>
  <si>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</si>
  <si>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</si>
  <si>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</si>
  <si>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</si>
  <si>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</si>
  <si>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</si>
  <si>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</si>
  <si>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</si>
  <si>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</si>
  <si>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149-</t>
  </si>
  <si>
    <t>20-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</si>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</sst>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10" xfId="0" applyBorder="1"/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zoomScaleNormal="100" workbookViewId="0">
      <selection activeCell="D1" sqref="D1"/>
    </sheetView>
  </sheetViews>
  <sheetFormatPr defaultColWidth="20.21875" defaultRowHeight="14.4" x14ac:dyDescent="0.3"/>
  <cols>
    <col min="1" max="1" width="4" bestFit="1" customWidth="1"/>
    <col min="3" max="3" width="38" bestFit="1" customWidth="1"/>
    <col min="7" max="7" width="28.5546875" bestFit="1" customWidth="1"/>
    <col min="9" max="9" width="28.6640625" bestFit="1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198</v>
      </c>
    </row>
    <row r="5" spans="1:9" x14ac:dyDescent="0.3">
      <c r="A5" s="2">
        <v>1</v>
      </c>
      <c r="B5" s="2">
        <v>1055154313</v>
      </c>
      <c r="C5" s="2" t="s">
        <v>101</v>
      </c>
      <c r="D5" s="2" t="s">
        <v>10</v>
      </c>
      <c r="E5" s="2" t="s">
        <v>11</v>
      </c>
      <c r="F5" s="2" t="s">
        <v>17</v>
      </c>
      <c r="G5" s="2" t="s">
        <v>15</v>
      </c>
      <c r="H5" s="3">
        <v>44340.377152777779</v>
      </c>
      <c r="I5" s="4" t="str">
        <f>VLOOKUP(F5,'EW Mapping'!$A$2:$B$68,2,FALSE)</f>
        <v>District 1</v>
      </c>
    </row>
    <row r="6" spans="1:9" x14ac:dyDescent="0.3">
      <c r="A6" s="2">
        <v>2</v>
      </c>
      <c r="B6" s="2">
        <v>1054399507</v>
      </c>
      <c r="C6" s="2" t="s">
        <v>149</v>
      </c>
      <c r="D6" s="2" t="s">
        <v>10</v>
      </c>
      <c r="E6" s="2" t="s">
        <v>11</v>
      </c>
      <c r="F6" s="2" t="s">
        <v>23</v>
      </c>
      <c r="G6" s="2" t="s">
        <v>15</v>
      </c>
      <c r="H6" s="3">
        <v>44340.747824074075</v>
      </c>
      <c r="I6" s="4" t="str">
        <f>VLOOKUP(F6,'EW Mapping'!$A$2:$B$68,2,FALSE)</f>
        <v>District 1</v>
      </c>
    </row>
    <row r="7" spans="1:9" x14ac:dyDescent="0.3">
      <c r="A7" s="2">
        <v>3</v>
      </c>
      <c r="B7" s="2">
        <v>1054135760</v>
      </c>
      <c r="C7" s="2" t="s">
        <v>97</v>
      </c>
      <c r="D7" s="2" t="s">
        <v>10</v>
      </c>
      <c r="E7" s="2" t="s">
        <v>11</v>
      </c>
      <c r="F7" s="2" t="s">
        <v>25</v>
      </c>
      <c r="G7" s="2" t="s">
        <v>15</v>
      </c>
      <c r="H7" s="3">
        <v>44340.683576388888</v>
      </c>
      <c r="I7" s="4" t="str">
        <f>VLOOKUP(F7,'EW Mapping'!$A$2:$B$68,2,FALSE)</f>
        <v>District 2</v>
      </c>
    </row>
    <row r="8" spans="1:9" x14ac:dyDescent="0.3">
      <c r="A8" s="2">
        <v>4</v>
      </c>
      <c r="B8" s="2">
        <v>1149259331</v>
      </c>
      <c r="C8" s="2" t="s">
        <v>29</v>
      </c>
      <c r="D8" s="2" t="s">
        <v>10</v>
      </c>
      <c r="E8" s="2" t="s">
        <v>11</v>
      </c>
      <c r="F8" s="2" t="s">
        <v>30</v>
      </c>
      <c r="G8" s="2" t="s">
        <v>15</v>
      </c>
      <c r="H8" s="3">
        <v>44340.649085648147</v>
      </c>
      <c r="I8" s="4" t="str">
        <f>VLOOKUP(F8,'EW Mapping'!$A$2:$B$68,2,FALSE)</f>
        <v>District 3</v>
      </c>
    </row>
    <row r="9" spans="1:9" x14ac:dyDescent="0.3">
      <c r="A9" s="2">
        <v>5</v>
      </c>
      <c r="B9" s="2">
        <v>1053880635</v>
      </c>
      <c r="C9" s="2" t="s">
        <v>51</v>
      </c>
      <c r="D9" s="2" t="s">
        <v>10</v>
      </c>
      <c r="E9" s="2" t="s">
        <v>11</v>
      </c>
      <c r="F9" s="2" t="s">
        <v>47</v>
      </c>
      <c r="G9" s="2" t="s">
        <v>15</v>
      </c>
      <c r="H9" s="3">
        <v>44340.53396990741</v>
      </c>
      <c r="I9" s="4" t="str">
        <f>VLOOKUP(F9,'EW Mapping'!$A$2:$B$68,2,FALSE)</f>
        <v>District 3</v>
      </c>
    </row>
    <row r="10" spans="1:9" x14ac:dyDescent="0.3">
      <c r="A10" s="2">
        <v>6</v>
      </c>
      <c r="B10" s="2">
        <v>1199962480</v>
      </c>
      <c r="C10" s="2" t="s">
        <v>57</v>
      </c>
      <c r="D10" s="2" t="s">
        <v>10</v>
      </c>
      <c r="E10" s="2" t="s">
        <v>11</v>
      </c>
      <c r="F10" s="2" t="s">
        <v>55</v>
      </c>
      <c r="G10" s="2" t="s">
        <v>15</v>
      </c>
      <c r="H10" s="3">
        <v>44340.554467592592</v>
      </c>
      <c r="I10" s="4" t="str">
        <f>VLOOKUP(F10,'EW Mapping'!$A$2:$B$68,2,FALSE)</f>
        <v>District 3</v>
      </c>
    </row>
    <row r="11" spans="1:9" x14ac:dyDescent="0.3">
      <c r="A11" s="2">
        <v>7</v>
      </c>
      <c r="B11" s="2">
        <v>1149259813</v>
      </c>
      <c r="C11" s="2" t="s">
        <v>64</v>
      </c>
      <c r="D11" s="2" t="s">
        <v>10</v>
      </c>
      <c r="E11" s="2" t="s">
        <v>11</v>
      </c>
      <c r="F11" s="2" t="s">
        <v>55</v>
      </c>
      <c r="G11" s="2" t="s">
        <v>15</v>
      </c>
      <c r="H11" s="3">
        <v>44340.716435185182</v>
      </c>
      <c r="I11" s="4" t="str">
        <f>VLOOKUP(F11,'EW Mapping'!$A$2:$B$68,2,FALSE)</f>
        <v>District 3</v>
      </c>
    </row>
    <row r="12" spans="1:9" x14ac:dyDescent="0.3">
      <c r="A12" s="2">
        <v>8</v>
      </c>
      <c r="B12" s="2">
        <v>1053571285</v>
      </c>
      <c r="C12" s="2" t="s">
        <v>69</v>
      </c>
      <c r="D12" s="2" t="s">
        <v>10</v>
      </c>
      <c r="E12" s="2" t="s">
        <v>11</v>
      </c>
      <c r="F12" s="2" t="s">
        <v>55</v>
      </c>
      <c r="G12" s="2" t="s">
        <v>15</v>
      </c>
      <c r="H12" s="3">
        <v>44340.469027777777</v>
      </c>
      <c r="I12" s="4" t="str">
        <f>VLOOKUP(F12,'EW Mapping'!$A$2:$B$68,2,FALSE)</f>
        <v>District 3</v>
      </c>
    </row>
    <row r="13" spans="1:9" x14ac:dyDescent="0.3">
      <c r="A13" s="2">
        <v>9</v>
      </c>
      <c r="B13" s="2">
        <v>1055201032</v>
      </c>
      <c r="C13" s="2" t="s">
        <v>89</v>
      </c>
      <c r="D13" s="2" t="s">
        <v>10</v>
      </c>
      <c r="E13" s="2" t="s">
        <v>11</v>
      </c>
      <c r="F13" s="2" t="s">
        <v>30</v>
      </c>
      <c r="G13" s="2" t="s">
        <v>15</v>
      </c>
      <c r="H13" s="3">
        <v>44340.388194444444</v>
      </c>
      <c r="I13" s="4" t="str">
        <f>VLOOKUP(F13,'EW Mapping'!$A$2:$B$68,2,FALSE)</f>
        <v>District 3</v>
      </c>
    </row>
    <row r="14" spans="1:9" x14ac:dyDescent="0.3">
      <c r="A14" s="2">
        <v>10</v>
      </c>
      <c r="B14" s="2">
        <v>1217227667</v>
      </c>
      <c r="C14" s="2" t="s">
        <v>98</v>
      </c>
      <c r="D14" s="2" t="s">
        <v>10</v>
      </c>
      <c r="E14" s="2" t="s">
        <v>11</v>
      </c>
      <c r="F14" s="2" t="s">
        <v>55</v>
      </c>
      <c r="G14" s="2" t="s">
        <v>15</v>
      </c>
      <c r="H14" s="3">
        <v>44340.656180555554</v>
      </c>
      <c r="I14" s="4" t="str">
        <f>VLOOKUP(F14,'EW Mapping'!$A$2:$B$68,2,FALSE)</f>
        <v>District 3</v>
      </c>
    </row>
    <row r="15" spans="1:9" x14ac:dyDescent="0.3">
      <c r="A15" s="2">
        <v>11</v>
      </c>
      <c r="B15" s="2">
        <v>1055383547</v>
      </c>
      <c r="C15" s="2" t="s">
        <v>120</v>
      </c>
      <c r="D15" s="2" t="s">
        <v>10</v>
      </c>
      <c r="E15" s="2" t="s">
        <v>11</v>
      </c>
      <c r="F15" s="2" t="s">
        <v>50</v>
      </c>
      <c r="G15" s="2" t="s">
        <v>15</v>
      </c>
      <c r="H15" s="3">
        <v>44340.577094907407</v>
      </c>
      <c r="I15" s="4" t="str">
        <f>VLOOKUP(F15,'EW Mapping'!$A$2:$B$68,2,FALSE)</f>
        <v>District 3</v>
      </c>
    </row>
    <row r="16" spans="1:9" x14ac:dyDescent="0.3">
      <c r="A16" s="2">
        <v>12</v>
      </c>
      <c r="B16" s="2">
        <v>1055263764</v>
      </c>
      <c r="C16" s="2" t="s">
        <v>121</v>
      </c>
      <c r="D16" s="2" t="s">
        <v>10</v>
      </c>
      <c r="E16" s="2" t="s">
        <v>11</v>
      </c>
      <c r="F16" s="2" t="s">
        <v>47</v>
      </c>
      <c r="G16" s="2" t="s">
        <v>15</v>
      </c>
      <c r="H16" s="3">
        <v>44340.642592592594</v>
      </c>
      <c r="I16" s="4" t="str">
        <f>VLOOKUP(F16,'EW Mapping'!$A$2:$B$68,2,FALSE)</f>
        <v>District 3</v>
      </c>
    </row>
    <row r="17" spans="1:9" x14ac:dyDescent="0.3">
      <c r="A17" s="2">
        <v>13</v>
      </c>
      <c r="B17" s="2">
        <v>1053802681</v>
      </c>
      <c r="C17" s="2" t="s">
        <v>128</v>
      </c>
      <c r="D17" s="2" t="s">
        <v>10</v>
      </c>
      <c r="E17" s="2" t="s">
        <v>11</v>
      </c>
      <c r="F17" s="2" t="s">
        <v>55</v>
      </c>
      <c r="G17" s="2" t="s">
        <v>15</v>
      </c>
      <c r="H17" s="3">
        <v>44340.488981481481</v>
      </c>
      <c r="I17" s="4" t="str">
        <f>VLOOKUP(F17,'EW Mapping'!$A$2:$B$68,2,FALSE)</f>
        <v>District 3</v>
      </c>
    </row>
    <row r="18" spans="1:9" x14ac:dyDescent="0.3">
      <c r="A18" s="2">
        <v>14</v>
      </c>
      <c r="B18" s="2">
        <v>1053079093</v>
      </c>
      <c r="C18" s="2" t="s">
        <v>129</v>
      </c>
      <c r="D18" s="2" t="s">
        <v>10</v>
      </c>
      <c r="E18" s="2" t="s">
        <v>11</v>
      </c>
      <c r="F18" s="2" t="s">
        <v>55</v>
      </c>
      <c r="G18" s="2" t="s">
        <v>15</v>
      </c>
      <c r="H18" s="3">
        <v>44340.489548611113</v>
      </c>
      <c r="I18" s="4" t="str">
        <f>VLOOKUP(F18,'EW Mapping'!$A$2:$B$68,2,FALSE)</f>
        <v>District 3</v>
      </c>
    </row>
    <row r="19" spans="1:9" x14ac:dyDescent="0.3">
      <c r="A19" s="2">
        <v>15</v>
      </c>
      <c r="B19" s="2">
        <v>1054715058</v>
      </c>
      <c r="C19" s="2" t="s">
        <v>131</v>
      </c>
      <c r="D19" s="2" t="s">
        <v>10</v>
      </c>
      <c r="E19" s="2" t="s">
        <v>11</v>
      </c>
      <c r="F19" s="2" t="s">
        <v>55</v>
      </c>
      <c r="G19" s="2" t="s">
        <v>15</v>
      </c>
      <c r="H19" s="3">
        <v>44340.48909722222</v>
      </c>
      <c r="I19" s="4" t="str">
        <f>VLOOKUP(F19,'EW Mapping'!$A$2:$B$68,2,FALSE)</f>
        <v>District 3</v>
      </c>
    </row>
    <row r="20" spans="1:9" x14ac:dyDescent="0.3">
      <c r="A20" s="2">
        <v>16</v>
      </c>
      <c r="B20" s="2">
        <v>1053042456</v>
      </c>
      <c r="C20" s="2" t="s">
        <v>143</v>
      </c>
      <c r="D20" s="2" t="s">
        <v>10</v>
      </c>
      <c r="E20" s="2" t="s">
        <v>11</v>
      </c>
      <c r="F20" s="2" t="s">
        <v>55</v>
      </c>
      <c r="G20" s="2" t="s">
        <v>15</v>
      </c>
      <c r="H20" s="3">
        <v>44340.63652777778</v>
      </c>
      <c r="I20" s="4" t="str">
        <f>VLOOKUP(F20,'EW Mapping'!$A$2:$B$68,2,FALSE)</f>
        <v>District 3</v>
      </c>
    </row>
    <row r="21" spans="1:9" x14ac:dyDescent="0.3">
      <c r="A21" s="2">
        <v>17</v>
      </c>
      <c r="B21" s="2">
        <v>1055529666</v>
      </c>
      <c r="C21" s="2" t="s">
        <v>144</v>
      </c>
      <c r="D21" s="2" t="s">
        <v>10</v>
      </c>
      <c r="E21" s="2" t="s">
        <v>11</v>
      </c>
      <c r="F21" s="2" t="s">
        <v>55</v>
      </c>
      <c r="G21" s="2" t="s">
        <v>15</v>
      </c>
      <c r="H21" s="3">
        <v>44340.635937500003</v>
      </c>
      <c r="I21" s="4" t="str">
        <f>VLOOKUP(F21,'EW Mapping'!$A$2:$B$68,2,FALSE)</f>
        <v>District 3</v>
      </c>
    </row>
    <row r="22" spans="1:9" x14ac:dyDescent="0.3">
      <c r="A22" s="2">
        <v>18</v>
      </c>
      <c r="B22" s="2">
        <v>1156489351</v>
      </c>
      <c r="C22" s="2" t="s">
        <v>145</v>
      </c>
      <c r="D22" s="2" t="s">
        <v>10</v>
      </c>
      <c r="E22" s="2" t="s">
        <v>11</v>
      </c>
      <c r="F22" s="2" t="s">
        <v>55</v>
      </c>
      <c r="G22" s="2" t="s">
        <v>15</v>
      </c>
      <c r="H22" s="3">
        <v>44340.635891203703</v>
      </c>
      <c r="I22" s="4" t="str">
        <f>VLOOKUP(F22,'EW Mapping'!$A$2:$B$68,2,FALSE)</f>
        <v>District 3</v>
      </c>
    </row>
    <row r="23" spans="1:9" x14ac:dyDescent="0.3">
      <c r="A23" s="2">
        <v>19</v>
      </c>
      <c r="B23" s="2">
        <v>1213994173</v>
      </c>
      <c r="C23" s="2" t="s">
        <v>148</v>
      </c>
      <c r="D23" s="2" t="s">
        <v>10</v>
      </c>
      <c r="E23" s="2" t="s">
        <v>11</v>
      </c>
      <c r="F23" s="2" t="s">
        <v>55</v>
      </c>
      <c r="G23" s="2" t="s">
        <v>15</v>
      </c>
      <c r="H23" s="3">
        <v>44340.588703703703</v>
      </c>
      <c r="I23" s="4" t="str">
        <f>VLOOKUP(F23,'EW Mapping'!$A$2:$B$68,2,FALSE)</f>
        <v>District 3</v>
      </c>
    </row>
    <row r="24" spans="1:9" x14ac:dyDescent="0.3">
      <c r="A24" s="2">
        <v>20</v>
      </c>
      <c r="B24" s="2">
        <v>1054249774</v>
      </c>
      <c r="C24" s="2" t="s">
        <v>156</v>
      </c>
      <c r="D24" s="2" t="s">
        <v>10</v>
      </c>
      <c r="E24" s="2" t="s">
        <v>11</v>
      </c>
      <c r="F24" s="2" t="s">
        <v>30</v>
      </c>
      <c r="G24" s="2" t="s">
        <v>15</v>
      </c>
      <c r="H24" s="3">
        <v>44340.420925925922</v>
      </c>
      <c r="I24" s="4" t="str">
        <f>VLOOKUP(F24,'EW Mapping'!$A$2:$B$68,2,FALSE)</f>
        <v>District 3</v>
      </c>
    </row>
    <row r="25" spans="1:9" x14ac:dyDescent="0.3">
      <c r="A25" s="2">
        <v>21</v>
      </c>
      <c r="B25" s="2">
        <v>2138634522</v>
      </c>
      <c r="C25" s="2" t="s">
        <v>164</v>
      </c>
      <c r="D25" s="2" t="s">
        <v>10</v>
      </c>
      <c r="E25" s="2" t="s">
        <v>11</v>
      </c>
      <c r="F25" s="2" t="s">
        <v>55</v>
      </c>
      <c r="G25" s="2" t="s">
        <v>15</v>
      </c>
      <c r="H25" s="3">
        <v>44340.692384259259</v>
      </c>
      <c r="I25" s="4" t="str">
        <f>VLOOKUP(F25,'EW Mapping'!$A$2:$B$68,2,FALSE)</f>
        <v>District 3</v>
      </c>
    </row>
    <row r="26" spans="1:9" x14ac:dyDescent="0.3">
      <c r="A26" s="2">
        <v>22</v>
      </c>
      <c r="B26" s="2">
        <v>1153059482</v>
      </c>
      <c r="C26" s="2" t="s">
        <v>166</v>
      </c>
      <c r="D26" s="2" t="s">
        <v>10</v>
      </c>
      <c r="E26" s="2" t="s">
        <v>11</v>
      </c>
      <c r="F26" s="2" t="s">
        <v>55</v>
      </c>
      <c r="G26" s="2" t="s">
        <v>15</v>
      </c>
      <c r="H26" s="3">
        <v>44340.630659722221</v>
      </c>
      <c r="I26" s="4" t="str">
        <f>VLOOKUP(F26,'EW Mapping'!$A$2:$B$68,2,FALSE)</f>
        <v>District 3</v>
      </c>
    </row>
    <row r="27" spans="1:9" x14ac:dyDescent="0.3">
      <c r="A27" s="2">
        <v>23</v>
      </c>
      <c r="B27" s="2">
        <v>1055278087</v>
      </c>
      <c r="C27" s="2" t="s">
        <v>167</v>
      </c>
      <c r="D27" s="2" t="s">
        <v>10</v>
      </c>
      <c r="E27" s="2" t="s">
        <v>11</v>
      </c>
      <c r="F27" s="2" t="s">
        <v>55</v>
      </c>
      <c r="G27" s="2" t="s">
        <v>15</v>
      </c>
      <c r="H27" s="3">
        <v>44340.693379629629</v>
      </c>
      <c r="I27" s="4" t="str">
        <f>VLOOKUP(F27,'EW Mapping'!$A$2:$B$68,2,FALSE)</f>
        <v>District 3</v>
      </c>
    </row>
    <row r="28" spans="1:9" x14ac:dyDescent="0.3">
      <c r="A28" s="2">
        <v>24</v>
      </c>
      <c r="B28" s="2">
        <v>1053580631</v>
      </c>
      <c r="C28" s="2" t="s">
        <v>13</v>
      </c>
      <c r="D28" s="2" t="s">
        <v>10</v>
      </c>
      <c r="E28" s="2" t="s">
        <v>11</v>
      </c>
      <c r="F28" s="2" t="s">
        <v>14</v>
      </c>
      <c r="G28" s="2" t="s">
        <v>15</v>
      </c>
      <c r="H28" s="3">
        <v>44340.449259259258</v>
      </c>
      <c r="I28" s="4" t="str">
        <f>VLOOKUP(F28,'EW Mapping'!$A$2:$B$68,2,FALSE)</f>
        <v>District 4</v>
      </c>
    </row>
    <row r="29" spans="1:9" x14ac:dyDescent="0.3">
      <c r="A29" s="2">
        <v>25</v>
      </c>
      <c r="B29" s="2">
        <v>1053723623</v>
      </c>
      <c r="C29" s="2" t="s">
        <v>16</v>
      </c>
      <c r="D29" s="2" t="s">
        <v>10</v>
      </c>
      <c r="E29" s="2" t="s">
        <v>11</v>
      </c>
      <c r="F29" s="2" t="s">
        <v>14</v>
      </c>
      <c r="G29" s="2" t="s">
        <v>15</v>
      </c>
      <c r="H29" s="3">
        <v>44340.448622685188</v>
      </c>
      <c r="I29" s="4" t="str">
        <f>VLOOKUP(F29,'EW Mapping'!$A$2:$B$68,2,FALSE)</f>
        <v>District 4</v>
      </c>
    </row>
    <row r="30" spans="1:9" x14ac:dyDescent="0.3">
      <c r="A30" s="2">
        <v>26</v>
      </c>
      <c r="B30" s="2">
        <v>1055078150</v>
      </c>
      <c r="C30" s="2" t="s">
        <v>31</v>
      </c>
      <c r="D30" s="2" t="s">
        <v>10</v>
      </c>
      <c r="E30" s="2" t="s">
        <v>11</v>
      </c>
      <c r="F30" s="2" t="s">
        <v>32</v>
      </c>
      <c r="G30" s="2" t="s">
        <v>15</v>
      </c>
      <c r="H30" s="3">
        <v>44340.469780092593</v>
      </c>
      <c r="I30" s="4" t="str">
        <f>VLOOKUP(F30,'EW Mapping'!$A$2:$B$68,2,FALSE)</f>
        <v>District 4</v>
      </c>
    </row>
    <row r="31" spans="1:9" x14ac:dyDescent="0.3">
      <c r="A31" s="2">
        <v>27</v>
      </c>
      <c r="B31" s="2">
        <v>1053623812</v>
      </c>
      <c r="C31" s="2" t="s">
        <v>38</v>
      </c>
      <c r="D31" s="2" t="s">
        <v>10</v>
      </c>
      <c r="E31" s="2" t="s">
        <v>11</v>
      </c>
      <c r="F31" s="2" t="s">
        <v>14</v>
      </c>
      <c r="G31" s="2" t="s">
        <v>15</v>
      </c>
      <c r="H31" s="3">
        <v>44340.729571759257</v>
      </c>
      <c r="I31" s="4" t="str">
        <f>VLOOKUP(F31,'EW Mapping'!$A$2:$B$68,2,FALSE)</f>
        <v>District 4</v>
      </c>
    </row>
    <row r="32" spans="1:9" x14ac:dyDescent="0.3">
      <c r="A32" s="2">
        <v>28</v>
      </c>
      <c r="B32" s="2">
        <v>1053956795</v>
      </c>
      <c r="C32" s="2" t="s">
        <v>40</v>
      </c>
      <c r="D32" s="2" t="s">
        <v>10</v>
      </c>
      <c r="E32" s="2" t="s">
        <v>11</v>
      </c>
      <c r="F32" s="2" t="s">
        <v>14</v>
      </c>
      <c r="G32" s="2" t="s">
        <v>15</v>
      </c>
      <c r="H32" s="3">
        <v>44340.729224537034</v>
      </c>
      <c r="I32" s="4" t="str">
        <f>VLOOKUP(F32,'EW Mapping'!$A$2:$B$68,2,FALSE)</f>
        <v>District 4</v>
      </c>
    </row>
    <row r="33" spans="1:9" x14ac:dyDescent="0.3">
      <c r="A33" s="2">
        <v>29</v>
      </c>
      <c r="B33" s="2">
        <v>1055360890</v>
      </c>
      <c r="C33" s="2" t="s">
        <v>43</v>
      </c>
      <c r="D33" s="2" t="s">
        <v>10</v>
      </c>
      <c r="E33" s="2" t="s">
        <v>11</v>
      </c>
      <c r="F33" s="2" t="s">
        <v>32</v>
      </c>
      <c r="G33" s="2" t="s">
        <v>15</v>
      </c>
      <c r="H33" s="3">
        <v>44340.65861111111</v>
      </c>
      <c r="I33" s="4" t="str">
        <f>VLOOKUP(F33,'EW Mapping'!$A$2:$B$68,2,FALSE)</f>
        <v>District 4</v>
      </c>
    </row>
    <row r="34" spans="1:9" x14ac:dyDescent="0.3">
      <c r="A34" s="2">
        <v>30</v>
      </c>
      <c r="B34" s="2">
        <v>1210666315</v>
      </c>
      <c r="C34" s="2" t="s">
        <v>48</v>
      </c>
      <c r="D34" s="2" t="s">
        <v>10</v>
      </c>
      <c r="E34" s="2" t="s">
        <v>11</v>
      </c>
      <c r="F34" s="2" t="s">
        <v>14</v>
      </c>
      <c r="G34" s="2" t="s">
        <v>15</v>
      </c>
      <c r="H34" s="3">
        <v>44340.36146990741</v>
      </c>
      <c r="I34" s="4" t="str">
        <f>VLOOKUP(F34,'EW Mapping'!$A$2:$B$68,2,FALSE)</f>
        <v>District 4</v>
      </c>
    </row>
    <row r="35" spans="1:9" x14ac:dyDescent="0.3">
      <c r="A35" s="2">
        <v>31</v>
      </c>
      <c r="B35" s="2">
        <v>1213719884</v>
      </c>
      <c r="C35" s="2" t="s">
        <v>52</v>
      </c>
      <c r="D35" s="2" t="s">
        <v>10</v>
      </c>
      <c r="E35" s="2" t="s">
        <v>11</v>
      </c>
      <c r="F35" s="2" t="s">
        <v>14</v>
      </c>
      <c r="G35" s="2" t="s">
        <v>15</v>
      </c>
      <c r="H35" s="3">
        <v>44340.57608796296</v>
      </c>
      <c r="I35" s="4" t="str">
        <f>VLOOKUP(F35,'EW Mapping'!$A$2:$B$68,2,FALSE)</f>
        <v>District 4</v>
      </c>
    </row>
    <row r="36" spans="1:9" x14ac:dyDescent="0.3">
      <c r="A36" s="2">
        <v>32</v>
      </c>
      <c r="B36" s="2">
        <v>1054681944</v>
      </c>
      <c r="C36" s="2" t="s">
        <v>53</v>
      </c>
      <c r="D36" s="2" t="s">
        <v>10</v>
      </c>
      <c r="E36" s="2" t="s">
        <v>11</v>
      </c>
      <c r="F36" s="2" t="s">
        <v>14</v>
      </c>
      <c r="G36" s="2" t="s">
        <v>15</v>
      </c>
      <c r="H36" s="3">
        <v>44340.461435185185</v>
      </c>
      <c r="I36" s="4" t="str">
        <f>VLOOKUP(F36,'EW Mapping'!$A$2:$B$68,2,FALSE)</f>
        <v>District 4</v>
      </c>
    </row>
    <row r="37" spans="1:9" x14ac:dyDescent="0.3">
      <c r="A37" s="2">
        <v>33</v>
      </c>
      <c r="B37" s="2">
        <v>1055589242</v>
      </c>
      <c r="C37" s="2" t="s">
        <v>58</v>
      </c>
      <c r="D37" s="2" t="s">
        <v>10</v>
      </c>
      <c r="E37" s="2" t="s">
        <v>11</v>
      </c>
      <c r="F37" s="2" t="s">
        <v>14</v>
      </c>
      <c r="G37" s="2" t="s">
        <v>15</v>
      </c>
      <c r="H37" s="3">
        <v>44340.49114583333</v>
      </c>
      <c r="I37" s="4" t="str">
        <f>VLOOKUP(F37,'EW Mapping'!$A$2:$B$68,2,FALSE)</f>
        <v>District 4</v>
      </c>
    </row>
    <row r="38" spans="1:9" x14ac:dyDescent="0.3">
      <c r="A38" s="2">
        <v>34</v>
      </c>
      <c r="B38" s="2">
        <v>1054381501</v>
      </c>
      <c r="C38" s="2" t="s">
        <v>59</v>
      </c>
      <c r="D38" s="2" t="s">
        <v>10</v>
      </c>
      <c r="E38" s="2" t="s">
        <v>11</v>
      </c>
      <c r="F38" s="2" t="s">
        <v>14</v>
      </c>
      <c r="G38" s="2" t="s">
        <v>15</v>
      </c>
      <c r="H38" s="3">
        <v>44340.490682870368</v>
      </c>
      <c r="I38" s="4" t="str">
        <f>VLOOKUP(F38,'EW Mapping'!$A$2:$B$68,2,FALSE)</f>
        <v>District 4</v>
      </c>
    </row>
    <row r="39" spans="1:9" x14ac:dyDescent="0.3">
      <c r="A39" s="2">
        <v>35</v>
      </c>
      <c r="B39" s="2">
        <v>1053549444</v>
      </c>
      <c r="C39" s="2" t="s">
        <v>60</v>
      </c>
      <c r="D39" s="2" t="s">
        <v>10</v>
      </c>
      <c r="E39" s="2" t="s">
        <v>11</v>
      </c>
      <c r="F39" s="2" t="s">
        <v>32</v>
      </c>
      <c r="G39" s="2" t="s">
        <v>15</v>
      </c>
      <c r="H39" s="3">
        <v>44340.685486111113</v>
      </c>
      <c r="I39" s="4" t="str">
        <f>VLOOKUP(F39,'EW Mapping'!$A$2:$B$68,2,FALSE)</f>
        <v>District 4</v>
      </c>
    </row>
    <row r="40" spans="1:9" x14ac:dyDescent="0.3">
      <c r="A40" s="2">
        <v>36</v>
      </c>
      <c r="B40" s="2">
        <v>1163785019</v>
      </c>
      <c r="C40" s="2" t="s">
        <v>65</v>
      </c>
      <c r="D40" s="2" t="s">
        <v>10</v>
      </c>
      <c r="E40" s="2" t="s">
        <v>11</v>
      </c>
      <c r="F40" s="2" t="s">
        <v>32</v>
      </c>
      <c r="G40" s="2" t="s">
        <v>15</v>
      </c>
      <c r="H40" s="3">
        <v>44340.758518518516</v>
      </c>
      <c r="I40" s="4" t="str">
        <f>VLOOKUP(F40,'EW Mapping'!$A$2:$B$68,2,FALSE)</f>
        <v>District 4</v>
      </c>
    </row>
    <row r="41" spans="1:9" x14ac:dyDescent="0.3">
      <c r="A41" s="2">
        <v>37</v>
      </c>
      <c r="B41" s="2">
        <v>1208470591</v>
      </c>
      <c r="C41" s="2" t="s">
        <v>66</v>
      </c>
      <c r="D41" s="2" t="s">
        <v>10</v>
      </c>
      <c r="E41" s="2" t="s">
        <v>11</v>
      </c>
      <c r="F41" s="2" t="s">
        <v>32</v>
      </c>
      <c r="G41" s="2" t="s">
        <v>15</v>
      </c>
      <c r="H41" s="3">
        <v>44340.600300925929</v>
      </c>
      <c r="I41" s="4" t="str">
        <f>VLOOKUP(F41,'EW Mapping'!$A$2:$B$68,2,FALSE)</f>
        <v>District 4</v>
      </c>
    </row>
    <row r="42" spans="1:9" x14ac:dyDescent="0.3">
      <c r="A42" s="2">
        <v>38</v>
      </c>
      <c r="B42" s="2">
        <v>1053647992</v>
      </c>
      <c r="C42" s="2" t="s">
        <v>67</v>
      </c>
      <c r="D42" s="2" t="s">
        <v>10</v>
      </c>
      <c r="E42" s="2" t="s">
        <v>11</v>
      </c>
      <c r="F42" s="2" t="s">
        <v>32</v>
      </c>
      <c r="G42" s="2" t="s">
        <v>15</v>
      </c>
      <c r="H42" s="3">
        <v>44340.548819444448</v>
      </c>
      <c r="I42" s="4" t="str">
        <f>VLOOKUP(F42,'EW Mapping'!$A$2:$B$68,2,FALSE)</f>
        <v>District 4</v>
      </c>
    </row>
    <row r="43" spans="1:9" x14ac:dyDescent="0.3">
      <c r="A43" s="2">
        <v>39</v>
      </c>
      <c r="B43" s="2">
        <v>1053719087</v>
      </c>
      <c r="C43" s="2" t="s">
        <v>68</v>
      </c>
      <c r="D43" s="2" t="s">
        <v>10</v>
      </c>
      <c r="E43" s="2" t="s">
        <v>11</v>
      </c>
      <c r="F43" s="2" t="s">
        <v>32</v>
      </c>
      <c r="G43" s="2" t="s">
        <v>15</v>
      </c>
      <c r="H43" s="3">
        <v>44340.639236111114</v>
      </c>
      <c r="I43" s="4" t="str">
        <f>VLOOKUP(F43,'EW Mapping'!$A$2:$B$68,2,FALSE)</f>
        <v>District 4</v>
      </c>
    </row>
    <row r="44" spans="1:9" x14ac:dyDescent="0.3">
      <c r="A44" s="2">
        <v>40</v>
      </c>
      <c r="B44" s="2">
        <v>2179096241</v>
      </c>
      <c r="C44" s="2" t="s">
        <v>70</v>
      </c>
      <c r="D44" s="2" t="s">
        <v>10</v>
      </c>
      <c r="E44" s="2" t="s">
        <v>11</v>
      </c>
      <c r="F44" s="2" t="s">
        <v>14</v>
      </c>
      <c r="G44" s="2" t="s">
        <v>15</v>
      </c>
      <c r="H44" s="3">
        <v>44340.41300925926</v>
      </c>
      <c r="I44" s="4" t="str">
        <f>VLOOKUP(F44,'EW Mapping'!$A$2:$B$68,2,FALSE)</f>
        <v>District 4</v>
      </c>
    </row>
    <row r="45" spans="1:9" x14ac:dyDescent="0.3">
      <c r="A45" s="2">
        <v>41</v>
      </c>
      <c r="B45" s="2">
        <v>1054121700</v>
      </c>
      <c r="C45" s="2" t="s">
        <v>73</v>
      </c>
      <c r="D45" s="2" t="s">
        <v>10</v>
      </c>
      <c r="E45" s="2" t="s">
        <v>11</v>
      </c>
      <c r="F45" s="2" t="s">
        <v>32</v>
      </c>
      <c r="G45" s="2" t="s">
        <v>15</v>
      </c>
      <c r="H45" s="3">
        <v>44340.759143518517</v>
      </c>
      <c r="I45" s="4" t="str">
        <f>VLOOKUP(F45,'EW Mapping'!$A$2:$B$68,2,FALSE)</f>
        <v>District 4</v>
      </c>
    </row>
    <row r="46" spans="1:9" x14ac:dyDescent="0.3">
      <c r="A46" s="2">
        <v>42</v>
      </c>
      <c r="B46" s="2">
        <v>1055271110</v>
      </c>
      <c r="C46" s="2" t="s">
        <v>74</v>
      </c>
      <c r="D46" s="2" t="s">
        <v>10</v>
      </c>
      <c r="E46" s="2" t="s">
        <v>11</v>
      </c>
      <c r="F46" s="2" t="s">
        <v>32</v>
      </c>
      <c r="G46" s="2" t="s">
        <v>15</v>
      </c>
      <c r="H46" s="3">
        <v>44340.759293981479</v>
      </c>
      <c r="I46" s="4" t="str">
        <f>VLOOKUP(F46,'EW Mapping'!$A$2:$B$68,2,FALSE)</f>
        <v>District 4</v>
      </c>
    </row>
    <row r="47" spans="1:9" x14ac:dyDescent="0.3">
      <c r="A47" s="2">
        <v>43</v>
      </c>
      <c r="B47" s="2">
        <v>1053900948</v>
      </c>
      <c r="C47" s="2" t="s">
        <v>75</v>
      </c>
      <c r="D47" s="2" t="s">
        <v>10</v>
      </c>
      <c r="E47" s="2" t="s">
        <v>11</v>
      </c>
      <c r="F47" s="2" t="s">
        <v>76</v>
      </c>
      <c r="G47" s="2" t="s">
        <v>15</v>
      </c>
      <c r="H47" s="3">
        <v>44340.482731481483</v>
      </c>
      <c r="I47" s="4" t="str">
        <f>VLOOKUP(F47,'EW Mapping'!$A$2:$B$68,2,FALSE)</f>
        <v>District 4</v>
      </c>
    </row>
    <row r="48" spans="1:9" x14ac:dyDescent="0.3">
      <c r="A48" s="2">
        <v>44</v>
      </c>
      <c r="B48" s="2">
        <v>1053871015</v>
      </c>
      <c r="C48" s="2" t="s">
        <v>77</v>
      </c>
      <c r="D48" s="2" t="s">
        <v>10</v>
      </c>
      <c r="E48" s="2" t="s">
        <v>11</v>
      </c>
      <c r="F48" s="2" t="s">
        <v>32</v>
      </c>
      <c r="G48" s="2" t="s">
        <v>15</v>
      </c>
      <c r="H48" s="3">
        <v>44340.299641203703</v>
      </c>
      <c r="I48" s="4" t="str">
        <f>VLOOKUP(F48,'EW Mapping'!$A$2:$B$68,2,FALSE)</f>
        <v>District 4</v>
      </c>
    </row>
    <row r="49" spans="1:9" x14ac:dyDescent="0.3">
      <c r="A49" s="2">
        <v>45</v>
      </c>
      <c r="B49" s="2">
        <v>1053035516</v>
      </c>
      <c r="C49" s="2" t="s">
        <v>80</v>
      </c>
      <c r="D49" s="2" t="s">
        <v>10</v>
      </c>
      <c r="E49" s="2" t="s">
        <v>11</v>
      </c>
      <c r="F49" s="2" t="s">
        <v>32</v>
      </c>
      <c r="G49" s="2" t="s">
        <v>15</v>
      </c>
      <c r="H49" s="3">
        <v>44340.754027777781</v>
      </c>
      <c r="I49" s="4" t="str">
        <f>VLOOKUP(F49,'EW Mapping'!$A$2:$B$68,2,FALSE)</f>
        <v>District 4</v>
      </c>
    </row>
    <row r="50" spans="1:9" x14ac:dyDescent="0.3">
      <c r="A50" s="2">
        <v>46</v>
      </c>
      <c r="B50" s="2">
        <v>1193196580</v>
      </c>
      <c r="C50" s="2" t="s">
        <v>81</v>
      </c>
      <c r="D50" s="2" t="s">
        <v>10</v>
      </c>
      <c r="E50" s="2" t="s">
        <v>11</v>
      </c>
      <c r="F50" s="2" t="s">
        <v>32</v>
      </c>
      <c r="G50" s="2" t="s">
        <v>15</v>
      </c>
      <c r="H50" s="3">
        <v>44340.761956018519</v>
      </c>
      <c r="I50" s="4" t="str">
        <f>VLOOKUP(F50,'EW Mapping'!$A$2:$B$68,2,FALSE)</f>
        <v>District 4</v>
      </c>
    </row>
    <row r="51" spans="1:9" x14ac:dyDescent="0.3">
      <c r="A51" s="2">
        <v>47</v>
      </c>
      <c r="B51" s="2">
        <v>1054670863</v>
      </c>
      <c r="C51" s="2" t="s">
        <v>82</v>
      </c>
      <c r="D51" s="2" t="s">
        <v>10</v>
      </c>
      <c r="E51" s="2" t="s">
        <v>11</v>
      </c>
      <c r="F51" s="2" t="s">
        <v>32</v>
      </c>
      <c r="G51" s="2" t="s">
        <v>15</v>
      </c>
      <c r="H51" s="3">
        <v>44340.599097222221</v>
      </c>
      <c r="I51" s="4" t="str">
        <f>VLOOKUP(F51,'EW Mapping'!$A$2:$B$68,2,FALSE)</f>
        <v>District 4</v>
      </c>
    </row>
    <row r="52" spans="1:9" x14ac:dyDescent="0.3">
      <c r="A52" s="2">
        <v>48</v>
      </c>
      <c r="B52" s="2">
        <v>1055362491</v>
      </c>
      <c r="C52" s="2" t="s">
        <v>83</v>
      </c>
      <c r="D52" s="2" t="s">
        <v>10</v>
      </c>
      <c r="E52" s="2" t="s">
        <v>11</v>
      </c>
      <c r="F52" s="2" t="s">
        <v>14</v>
      </c>
      <c r="G52" s="2" t="s">
        <v>15</v>
      </c>
      <c r="H52" s="3">
        <v>44340.566620370373</v>
      </c>
      <c r="I52" s="4" t="str">
        <f>VLOOKUP(F52,'EW Mapping'!$A$2:$B$68,2,FALSE)</f>
        <v>District 4</v>
      </c>
    </row>
    <row r="53" spans="1:9" x14ac:dyDescent="0.3">
      <c r="A53" s="2">
        <v>49</v>
      </c>
      <c r="B53" s="2">
        <v>1053777066</v>
      </c>
      <c r="C53" s="2" t="s">
        <v>84</v>
      </c>
      <c r="D53" s="2" t="s">
        <v>10</v>
      </c>
      <c r="E53" s="2" t="s">
        <v>11</v>
      </c>
      <c r="F53" s="2" t="s">
        <v>14</v>
      </c>
      <c r="G53" s="2" t="s">
        <v>15</v>
      </c>
      <c r="H53" s="3">
        <v>44340.567337962966</v>
      </c>
      <c r="I53" s="4" t="str">
        <f>VLOOKUP(F53,'EW Mapping'!$A$2:$B$68,2,FALSE)</f>
        <v>District 4</v>
      </c>
    </row>
    <row r="54" spans="1:9" x14ac:dyDescent="0.3">
      <c r="A54" s="2">
        <v>50</v>
      </c>
      <c r="B54" s="2">
        <v>2177740254</v>
      </c>
      <c r="C54" s="2" t="s">
        <v>85</v>
      </c>
      <c r="D54" s="2" t="s">
        <v>10</v>
      </c>
      <c r="E54" s="2" t="s">
        <v>11</v>
      </c>
      <c r="F54" s="2" t="s">
        <v>86</v>
      </c>
      <c r="G54" s="2" t="s">
        <v>15</v>
      </c>
      <c r="H54" s="3">
        <v>44340.602048611108</v>
      </c>
      <c r="I54" s="4" t="str">
        <f>VLOOKUP(F54,'EW Mapping'!$A$2:$B$68,2,FALSE)</f>
        <v>District 4</v>
      </c>
    </row>
    <row r="55" spans="1:9" x14ac:dyDescent="0.3">
      <c r="A55" s="2">
        <v>51</v>
      </c>
      <c r="B55" s="2">
        <v>1054586449</v>
      </c>
      <c r="C55" s="2" t="s">
        <v>90</v>
      </c>
      <c r="D55" s="2" t="s">
        <v>10</v>
      </c>
      <c r="E55" s="2" t="s">
        <v>11</v>
      </c>
      <c r="F55" s="2" t="s">
        <v>32</v>
      </c>
      <c r="G55" s="2" t="s">
        <v>15</v>
      </c>
      <c r="H55" s="3">
        <v>44340.374976851854</v>
      </c>
      <c r="I55" s="4" t="str">
        <f>VLOOKUP(F55,'EW Mapping'!$A$2:$B$68,2,FALSE)</f>
        <v>District 4</v>
      </c>
    </row>
    <row r="56" spans="1:9" x14ac:dyDescent="0.3">
      <c r="A56" s="2">
        <v>52</v>
      </c>
      <c r="B56" s="2">
        <v>1054082368</v>
      </c>
      <c r="C56" s="2" t="s">
        <v>91</v>
      </c>
      <c r="D56" s="2" t="s">
        <v>10</v>
      </c>
      <c r="E56" s="2" t="s">
        <v>11</v>
      </c>
      <c r="F56" s="2" t="s">
        <v>32</v>
      </c>
      <c r="G56" s="2" t="s">
        <v>15</v>
      </c>
      <c r="H56" s="3">
        <v>44340.472349537034</v>
      </c>
      <c r="I56" s="4" t="str">
        <f>VLOOKUP(F56,'EW Mapping'!$A$2:$B$68,2,FALSE)</f>
        <v>District 4</v>
      </c>
    </row>
    <row r="57" spans="1:9" x14ac:dyDescent="0.3">
      <c r="A57" s="2">
        <v>53</v>
      </c>
      <c r="B57" s="2">
        <v>1053262492</v>
      </c>
      <c r="C57" s="2" t="s">
        <v>92</v>
      </c>
      <c r="D57" s="2" t="s">
        <v>10</v>
      </c>
      <c r="E57" s="2" t="s">
        <v>11</v>
      </c>
      <c r="F57" s="2" t="s">
        <v>14</v>
      </c>
      <c r="G57" s="2" t="s">
        <v>15</v>
      </c>
      <c r="H57" s="3">
        <v>44340.478692129633</v>
      </c>
      <c r="I57" s="4" t="str">
        <f>VLOOKUP(F57,'EW Mapping'!$A$2:$B$68,2,FALSE)</f>
        <v>District 4</v>
      </c>
    </row>
    <row r="58" spans="1:9" x14ac:dyDescent="0.3">
      <c r="A58" s="2">
        <v>54</v>
      </c>
      <c r="B58" s="2">
        <v>1054506512</v>
      </c>
      <c r="C58" s="2" t="s">
        <v>96</v>
      </c>
      <c r="D58" s="2" t="s">
        <v>10</v>
      </c>
      <c r="E58" s="2" t="s">
        <v>11</v>
      </c>
      <c r="F58" s="2" t="s">
        <v>14</v>
      </c>
      <c r="G58" s="2" t="s">
        <v>15</v>
      </c>
      <c r="H58" s="3">
        <v>44340.553842592592</v>
      </c>
      <c r="I58" s="4" t="str">
        <f>VLOOKUP(F58,'EW Mapping'!$A$2:$B$68,2,FALSE)</f>
        <v>District 4</v>
      </c>
    </row>
    <row r="59" spans="1:9" x14ac:dyDescent="0.3">
      <c r="A59" s="2">
        <v>55</v>
      </c>
      <c r="B59" s="2">
        <v>1052911457</v>
      </c>
      <c r="C59" s="2" t="s">
        <v>99</v>
      </c>
      <c r="D59" s="2" t="s">
        <v>10</v>
      </c>
      <c r="E59" s="2" t="s">
        <v>11</v>
      </c>
      <c r="F59" s="2" t="s">
        <v>14</v>
      </c>
      <c r="G59" s="2" t="s">
        <v>15</v>
      </c>
      <c r="H59" s="3">
        <v>44340.473194444443</v>
      </c>
      <c r="I59" s="4" t="str">
        <f>VLOOKUP(F59,'EW Mapping'!$A$2:$B$68,2,FALSE)</f>
        <v>District 4</v>
      </c>
    </row>
    <row r="60" spans="1:9" x14ac:dyDescent="0.3">
      <c r="A60" s="2">
        <v>56</v>
      </c>
      <c r="B60" s="2">
        <v>2178621162</v>
      </c>
      <c r="C60" s="2" t="s">
        <v>100</v>
      </c>
      <c r="D60" s="2" t="s">
        <v>10</v>
      </c>
      <c r="E60" s="2" t="s">
        <v>11</v>
      </c>
      <c r="F60" s="2" t="s">
        <v>14</v>
      </c>
      <c r="G60" s="2" t="s">
        <v>15</v>
      </c>
      <c r="H60" s="3">
        <v>44340.679490740738</v>
      </c>
      <c r="I60" s="4" t="str">
        <f>VLOOKUP(F60,'EW Mapping'!$A$2:$B$68,2,FALSE)</f>
        <v>District 4</v>
      </c>
    </row>
    <row r="61" spans="1:9" x14ac:dyDescent="0.3">
      <c r="A61" s="2">
        <v>57</v>
      </c>
      <c r="B61" s="2">
        <v>1054146792</v>
      </c>
      <c r="C61" s="2" t="s">
        <v>103</v>
      </c>
      <c r="D61" s="2" t="s">
        <v>10</v>
      </c>
      <c r="E61" s="2" t="s">
        <v>11</v>
      </c>
      <c r="F61" s="2" t="s">
        <v>14</v>
      </c>
      <c r="G61" s="2" t="s">
        <v>15</v>
      </c>
      <c r="H61" s="3">
        <v>44340.711377314816</v>
      </c>
      <c r="I61" s="4" t="str">
        <f>VLOOKUP(F61,'EW Mapping'!$A$2:$B$68,2,FALSE)</f>
        <v>District 4</v>
      </c>
    </row>
    <row r="62" spans="1:9" x14ac:dyDescent="0.3">
      <c r="A62" s="2">
        <v>58</v>
      </c>
      <c r="B62" s="2">
        <v>1053851054</v>
      </c>
      <c r="C62" s="2" t="s">
        <v>104</v>
      </c>
      <c r="D62" s="2" t="s">
        <v>10</v>
      </c>
      <c r="E62" s="2" t="s">
        <v>11</v>
      </c>
      <c r="F62" s="2" t="s">
        <v>14</v>
      </c>
      <c r="G62" s="2" t="s">
        <v>15</v>
      </c>
      <c r="H62" s="3">
        <v>44340.41715277778</v>
      </c>
      <c r="I62" s="4" t="str">
        <f>VLOOKUP(F62,'EW Mapping'!$A$2:$B$68,2,FALSE)</f>
        <v>District 4</v>
      </c>
    </row>
    <row r="63" spans="1:9" x14ac:dyDescent="0.3">
      <c r="A63" s="2">
        <v>59</v>
      </c>
      <c r="B63" s="2">
        <v>1053594181</v>
      </c>
      <c r="C63" s="2" t="s">
        <v>106</v>
      </c>
      <c r="D63" s="2" t="s">
        <v>10</v>
      </c>
      <c r="E63" s="2" t="s">
        <v>11</v>
      </c>
      <c r="F63" s="2" t="s">
        <v>14</v>
      </c>
      <c r="G63" s="2" t="s">
        <v>15</v>
      </c>
      <c r="H63" s="3">
        <v>44340.416770833333</v>
      </c>
      <c r="I63" s="4" t="str">
        <f>VLOOKUP(F63,'EW Mapping'!$A$2:$B$68,2,FALSE)</f>
        <v>District 4</v>
      </c>
    </row>
    <row r="64" spans="1:9" x14ac:dyDescent="0.3">
      <c r="A64" s="2">
        <v>60</v>
      </c>
      <c r="B64" s="2">
        <v>1054662709</v>
      </c>
      <c r="C64" s="2" t="s">
        <v>107</v>
      </c>
      <c r="D64" s="2" t="s">
        <v>10</v>
      </c>
      <c r="E64" s="2" t="s">
        <v>11</v>
      </c>
      <c r="F64" s="2" t="s">
        <v>14</v>
      </c>
      <c r="G64" s="2" t="s">
        <v>15</v>
      </c>
      <c r="H64" s="3">
        <v>44340.542395833334</v>
      </c>
      <c r="I64" s="4" t="str">
        <f>VLOOKUP(F64,'EW Mapping'!$A$2:$B$68,2,FALSE)</f>
        <v>District 4</v>
      </c>
    </row>
    <row r="65" spans="1:9" x14ac:dyDescent="0.3">
      <c r="A65" s="2">
        <v>61</v>
      </c>
      <c r="B65" s="2">
        <v>1053217616</v>
      </c>
      <c r="C65" s="2" t="s">
        <v>109</v>
      </c>
      <c r="D65" s="2" t="s">
        <v>10</v>
      </c>
      <c r="E65" s="2" t="s">
        <v>11</v>
      </c>
      <c r="F65" s="2" t="s">
        <v>76</v>
      </c>
      <c r="G65" s="2" t="s">
        <v>15</v>
      </c>
      <c r="H65" s="3">
        <v>44340.7265625</v>
      </c>
      <c r="I65" s="4" t="str">
        <f>VLOOKUP(F65,'EW Mapping'!$A$2:$B$68,2,FALSE)</f>
        <v>District 4</v>
      </c>
    </row>
    <row r="66" spans="1:9" x14ac:dyDescent="0.3">
      <c r="A66" s="2">
        <v>62</v>
      </c>
      <c r="B66" s="2">
        <v>1053113741</v>
      </c>
      <c r="C66" s="2" t="s">
        <v>110</v>
      </c>
      <c r="D66" s="2" t="s">
        <v>10</v>
      </c>
      <c r="E66" s="2" t="s">
        <v>11</v>
      </c>
      <c r="F66" s="2" t="s">
        <v>14</v>
      </c>
      <c r="G66" s="2" t="s">
        <v>15</v>
      </c>
      <c r="H66" s="3">
        <v>44340.675833333335</v>
      </c>
      <c r="I66" s="4" t="str">
        <f>VLOOKUP(F66,'EW Mapping'!$A$2:$B$68,2,FALSE)</f>
        <v>District 4</v>
      </c>
    </row>
    <row r="67" spans="1:9" x14ac:dyDescent="0.3">
      <c r="A67" s="2">
        <v>63</v>
      </c>
      <c r="B67" s="2">
        <v>1053088257</v>
      </c>
      <c r="C67" s="2" t="s">
        <v>112</v>
      </c>
      <c r="D67" s="2" t="s">
        <v>10</v>
      </c>
      <c r="E67" s="2" t="s">
        <v>11</v>
      </c>
      <c r="F67" s="2" t="s">
        <v>76</v>
      </c>
      <c r="G67" s="2" t="s">
        <v>15</v>
      </c>
      <c r="H67" s="3">
        <v>44340.766956018517</v>
      </c>
      <c r="I67" s="4" t="str">
        <f>VLOOKUP(F67,'EW Mapping'!$A$2:$B$68,2,FALSE)</f>
        <v>District 4</v>
      </c>
    </row>
    <row r="68" spans="1:9" x14ac:dyDescent="0.3">
      <c r="A68" s="2">
        <v>64</v>
      </c>
      <c r="B68" s="2">
        <v>1053231038</v>
      </c>
      <c r="C68" s="2" t="s">
        <v>113</v>
      </c>
      <c r="D68" s="2" t="s">
        <v>10</v>
      </c>
      <c r="E68" s="2" t="s">
        <v>11</v>
      </c>
      <c r="F68" s="2" t="s">
        <v>32</v>
      </c>
      <c r="G68" s="2" t="s">
        <v>15</v>
      </c>
      <c r="H68" s="3">
        <v>44340.770370370374</v>
      </c>
      <c r="I68" s="4" t="str">
        <f>VLOOKUP(F68,'EW Mapping'!$A$2:$B$68,2,FALSE)</f>
        <v>District 4</v>
      </c>
    </row>
    <row r="69" spans="1:9" x14ac:dyDescent="0.3">
      <c r="A69" s="2">
        <v>65</v>
      </c>
      <c r="B69" s="2">
        <v>1055502267</v>
      </c>
      <c r="C69" s="2" t="s">
        <v>116</v>
      </c>
      <c r="D69" s="2" t="s">
        <v>10</v>
      </c>
      <c r="E69" s="2" t="s">
        <v>11</v>
      </c>
      <c r="F69" s="2" t="s">
        <v>86</v>
      </c>
      <c r="G69" s="2" t="s">
        <v>15</v>
      </c>
      <c r="H69" s="3">
        <v>44340.490254629629</v>
      </c>
      <c r="I69" s="4" t="str">
        <f>VLOOKUP(F69,'EW Mapping'!$A$2:$B$68,2,FALSE)</f>
        <v>District 4</v>
      </c>
    </row>
    <row r="70" spans="1:9" x14ac:dyDescent="0.3">
      <c r="A70" s="2">
        <v>66</v>
      </c>
      <c r="B70" s="2">
        <v>1055559995</v>
      </c>
      <c r="C70" s="2" t="s">
        <v>117</v>
      </c>
      <c r="D70" s="2" t="s">
        <v>10</v>
      </c>
      <c r="E70" s="2" t="s">
        <v>11</v>
      </c>
      <c r="F70" s="2" t="s">
        <v>76</v>
      </c>
      <c r="G70" s="2" t="s">
        <v>15</v>
      </c>
      <c r="H70" s="3">
        <v>44340.461296296293</v>
      </c>
      <c r="I70" s="4" t="str">
        <f>VLOOKUP(F70,'EW Mapping'!$A$2:$B$68,2,FALSE)</f>
        <v>District 4</v>
      </c>
    </row>
    <row r="71" spans="1:9" x14ac:dyDescent="0.3">
      <c r="A71" s="2">
        <v>67</v>
      </c>
      <c r="B71" s="2">
        <v>1055622729</v>
      </c>
      <c r="C71" s="2" t="s">
        <v>122</v>
      </c>
      <c r="D71" s="2" t="s">
        <v>10</v>
      </c>
      <c r="E71" s="2" t="s">
        <v>11</v>
      </c>
      <c r="F71" s="2" t="s">
        <v>14</v>
      </c>
      <c r="G71" s="2" t="s">
        <v>15</v>
      </c>
      <c r="H71" s="3">
        <v>44340.68855324074</v>
      </c>
      <c r="I71" s="4" t="str">
        <f>VLOOKUP(F71,'EW Mapping'!$A$2:$B$68,2,FALSE)</f>
        <v>District 4</v>
      </c>
    </row>
    <row r="72" spans="1:9" x14ac:dyDescent="0.3">
      <c r="A72" s="2">
        <v>68</v>
      </c>
      <c r="B72" s="2">
        <v>1054463779</v>
      </c>
      <c r="C72" s="2" t="s">
        <v>123</v>
      </c>
      <c r="D72" s="2" t="s">
        <v>10</v>
      </c>
      <c r="E72" s="2" t="s">
        <v>11</v>
      </c>
      <c r="F72" s="2" t="s">
        <v>32</v>
      </c>
      <c r="G72" s="2" t="s">
        <v>15</v>
      </c>
      <c r="H72" s="3">
        <v>44340.360011574077</v>
      </c>
      <c r="I72" s="4" t="str">
        <f>VLOOKUP(F72,'EW Mapping'!$A$2:$B$68,2,FALSE)</f>
        <v>District 4</v>
      </c>
    </row>
    <row r="73" spans="1:9" x14ac:dyDescent="0.3">
      <c r="A73" s="2">
        <v>69</v>
      </c>
      <c r="B73" s="2">
        <v>1163321152</v>
      </c>
      <c r="C73" s="2" t="s">
        <v>124</v>
      </c>
      <c r="D73" s="2" t="s">
        <v>10</v>
      </c>
      <c r="E73" s="2" t="s">
        <v>11</v>
      </c>
      <c r="F73" s="2" t="s">
        <v>32</v>
      </c>
      <c r="G73" s="2" t="s">
        <v>15</v>
      </c>
      <c r="H73" s="3">
        <v>44340.592002314814</v>
      </c>
      <c r="I73" s="4" t="str">
        <f>VLOOKUP(F73,'EW Mapping'!$A$2:$B$68,2,FALSE)</f>
        <v>District 4</v>
      </c>
    </row>
    <row r="74" spans="1:9" x14ac:dyDescent="0.3">
      <c r="A74" s="2">
        <v>70</v>
      </c>
      <c r="B74" s="2">
        <v>1056982352</v>
      </c>
      <c r="C74" s="2" t="s">
        <v>127</v>
      </c>
      <c r="D74" s="2" t="s">
        <v>10</v>
      </c>
      <c r="E74" s="2" t="s">
        <v>11</v>
      </c>
      <c r="F74" s="2" t="s">
        <v>76</v>
      </c>
      <c r="G74" s="2" t="s">
        <v>15</v>
      </c>
      <c r="H74" s="3">
        <v>44340.536932870367</v>
      </c>
      <c r="I74" s="4" t="str">
        <f>VLOOKUP(F74,'EW Mapping'!$A$2:$B$68,2,FALSE)</f>
        <v>District 4</v>
      </c>
    </row>
    <row r="75" spans="1:9" x14ac:dyDescent="0.3">
      <c r="A75" s="2">
        <v>71</v>
      </c>
      <c r="B75" s="2">
        <v>1055526119</v>
      </c>
      <c r="C75" s="2" t="s">
        <v>130</v>
      </c>
      <c r="D75" s="2" t="s">
        <v>10</v>
      </c>
      <c r="E75" s="2" t="s">
        <v>11</v>
      </c>
      <c r="F75" s="2" t="s">
        <v>32</v>
      </c>
      <c r="G75" s="2" t="s">
        <v>15</v>
      </c>
      <c r="H75" s="3">
        <v>44340.581423611111</v>
      </c>
      <c r="I75" s="4" t="str">
        <f>VLOOKUP(F75,'EW Mapping'!$A$2:$B$68,2,FALSE)</f>
        <v>District 4</v>
      </c>
    </row>
    <row r="76" spans="1:9" x14ac:dyDescent="0.3">
      <c r="A76" s="2">
        <v>72</v>
      </c>
      <c r="B76" s="2">
        <v>1054218685</v>
      </c>
      <c r="C76" s="2" t="s">
        <v>132</v>
      </c>
      <c r="D76" s="2" t="s">
        <v>10</v>
      </c>
      <c r="E76" s="2" t="s">
        <v>11</v>
      </c>
      <c r="F76" s="2" t="s">
        <v>76</v>
      </c>
      <c r="G76" s="2" t="s">
        <v>15</v>
      </c>
      <c r="H76" s="3">
        <v>44340.469780092593</v>
      </c>
      <c r="I76" s="4" t="str">
        <f>VLOOKUP(F76,'EW Mapping'!$A$2:$B$68,2,FALSE)</f>
        <v>District 4</v>
      </c>
    </row>
    <row r="77" spans="1:9" x14ac:dyDescent="0.3">
      <c r="A77" s="2">
        <v>73</v>
      </c>
      <c r="B77" s="2">
        <v>1054441178</v>
      </c>
      <c r="C77" s="2" t="s">
        <v>133</v>
      </c>
      <c r="D77" s="2" t="s">
        <v>10</v>
      </c>
      <c r="E77" s="2" t="s">
        <v>11</v>
      </c>
      <c r="F77" s="2" t="s">
        <v>14</v>
      </c>
      <c r="G77" s="2" t="s">
        <v>15</v>
      </c>
      <c r="H77" s="3">
        <v>44340.73065972222</v>
      </c>
      <c r="I77" s="4" t="str">
        <f>VLOOKUP(F77,'EW Mapping'!$A$2:$B$68,2,FALSE)</f>
        <v>District 4</v>
      </c>
    </row>
    <row r="78" spans="1:9" x14ac:dyDescent="0.3">
      <c r="A78" s="2">
        <v>74</v>
      </c>
      <c r="B78" s="2">
        <v>1208182571</v>
      </c>
      <c r="C78" s="2" t="s">
        <v>134</v>
      </c>
      <c r="D78" s="2" t="s">
        <v>10</v>
      </c>
      <c r="E78" s="2" t="s">
        <v>11</v>
      </c>
      <c r="F78" s="2" t="s">
        <v>14</v>
      </c>
      <c r="G78" s="2" t="s">
        <v>15</v>
      </c>
      <c r="H78" s="3">
        <v>44340.731064814812</v>
      </c>
      <c r="I78" s="4" t="str">
        <f>VLOOKUP(F78,'EW Mapping'!$A$2:$B$68,2,FALSE)</f>
        <v>District 4</v>
      </c>
    </row>
    <row r="79" spans="1:9" x14ac:dyDescent="0.3">
      <c r="A79" s="2">
        <v>75</v>
      </c>
      <c r="B79" s="2">
        <v>1054673451</v>
      </c>
      <c r="C79" s="2" t="s">
        <v>135</v>
      </c>
      <c r="D79" s="2" t="s">
        <v>10</v>
      </c>
      <c r="E79" s="2" t="s">
        <v>11</v>
      </c>
      <c r="F79" s="2" t="s">
        <v>76</v>
      </c>
      <c r="G79" s="2" t="s">
        <v>15</v>
      </c>
      <c r="H79" s="3">
        <v>44340.766747685186</v>
      </c>
      <c r="I79" s="4" t="str">
        <f>VLOOKUP(F79,'EW Mapping'!$A$2:$B$68,2,FALSE)</f>
        <v>District 4</v>
      </c>
    </row>
    <row r="80" spans="1:9" x14ac:dyDescent="0.3">
      <c r="A80" s="2">
        <v>76</v>
      </c>
      <c r="B80" s="2">
        <v>1054819950</v>
      </c>
      <c r="C80" s="2" t="s">
        <v>136</v>
      </c>
      <c r="D80" s="2" t="s">
        <v>10</v>
      </c>
      <c r="E80" s="2" t="s">
        <v>11</v>
      </c>
      <c r="F80" s="2" t="s">
        <v>32</v>
      </c>
      <c r="G80" s="2" t="s">
        <v>15</v>
      </c>
      <c r="H80" s="3">
        <v>44340.758564814816</v>
      </c>
      <c r="I80" s="4" t="str">
        <f>VLOOKUP(F80,'EW Mapping'!$A$2:$B$68,2,FALSE)</f>
        <v>District 4</v>
      </c>
    </row>
    <row r="81" spans="1:9" x14ac:dyDescent="0.3">
      <c r="A81" s="2">
        <v>77</v>
      </c>
      <c r="B81" s="2">
        <v>1054234734</v>
      </c>
      <c r="C81" s="2" t="s">
        <v>137</v>
      </c>
      <c r="D81" s="2" t="s">
        <v>10</v>
      </c>
      <c r="E81" s="2" t="s">
        <v>11</v>
      </c>
      <c r="F81" s="2" t="s">
        <v>32</v>
      </c>
      <c r="G81" s="2" t="s">
        <v>15</v>
      </c>
      <c r="H81" s="3">
        <v>44340.484988425924</v>
      </c>
      <c r="I81" s="4" t="str">
        <f>VLOOKUP(F81,'EW Mapping'!$A$2:$B$68,2,FALSE)</f>
        <v>District 4</v>
      </c>
    </row>
    <row r="82" spans="1:9" x14ac:dyDescent="0.3">
      <c r="A82" s="2">
        <v>78</v>
      </c>
      <c r="B82" s="2">
        <v>1053846250</v>
      </c>
      <c r="C82" s="2" t="s">
        <v>141</v>
      </c>
      <c r="D82" s="2" t="s">
        <v>10</v>
      </c>
      <c r="E82" s="2" t="s">
        <v>11</v>
      </c>
      <c r="F82" s="2" t="s">
        <v>32</v>
      </c>
      <c r="G82" s="2" t="s">
        <v>15</v>
      </c>
      <c r="H82" s="3">
        <v>44340.62699074074</v>
      </c>
      <c r="I82" s="4" t="str">
        <f>VLOOKUP(F82,'EW Mapping'!$A$2:$B$68,2,FALSE)</f>
        <v>District 4</v>
      </c>
    </row>
    <row r="83" spans="1:9" x14ac:dyDescent="0.3">
      <c r="A83" s="2">
        <v>79</v>
      </c>
      <c r="B83" s="2">
        <v>1055285982</v>
      </c>
      <c r="C83" s="2" t="s">
        <v>150</v>
      </c>
      <c r="D83" s="2" t="s">
        <v>10</v>
      </c>
      <c r="E83" s="2" t="s">
        <v>11</v>
      </c>
      <c r="F83" s="2" t="s">
        <v>14</v>
      </c>
      <c r="G83" s="2" t="s">
        <v>15</v>
      </c>
      <c r="H83" s="3">
        <v>44340.392430555556</v>
      </c>
      <c r="I83" s="4" t="str">
        <f>VLOOKUP(F83,'EW Mapping'!$A$2:$B$68,2,FALSE)</f>
        <v>District 4</v>
      </c>
    </row>
    <row r="84" spans="1:9" x14ac:dyDescent="0.3">
      <c r="A84" s="2">
        <v>80</v>
      </c>
      <c r="B84" s="2">
        <v>1221480223</v>
      </c>
      <c r="C84" s="2" t="s">
        <v>151</v>
      </c>
      <c r="D84" s="2" t="s">
        <v>10</v>
      </c>
      <c r="E84" s="2" t="s">
        <v>11</v>
      </c>
      <c r="F84" s="2" t="s">
        <v>14</v>
      </c>
      <c r="G84" s="2" t="s">
        <v>15</v>
      </c>
      <c r="H84" s="3">
        <v>44340.588726851849</v>
      </c>
      <c r="I84" s="4" t="str">
        <f>VLOOKUP(F84,'EW Mapping'!$A$2:$B$68,2,FALSE)</f>
        <v>District 4</v>
      </c>
    </row>
    <row r="85" spans="1:9" x14ac:dyDescent="0.3">
      <c r="A85" s="2">
        <v>81</v>
      </c>
      <c r="B85" s="2">
        <v>1053844500</v>
      </c>
      <c r="C85" s="2" t="s">
        <v>152</v>
      </c>
      <c r="D85" s="2" t="s">
        <v>10</v>
      </c>
      <c r="E85" s="2" t="s">
        <v>11</v>
      </c>
      <c r="F85" s="2" t="s">
        <v>32</v>
      </c>
      <c r="G85" s="2" t="s">
        <v>15</v>
      </c>
      <c r="H85" s="3">
        <v>44340.710266203707</v>
      </c>
      <c r="I85" s="4" t="str">
        <f>VLOOKUP(F85,'EW Mapping'!$A$2:$B$68,2,FALSE)</f>
        <v>District 4</v>
      </c>
    </row>
    <row r="86" spans="1:9" x14ac:dyDescent="0.3">
      <c r="A86" s="2">
        <v>82</v>
      </c>
      <c r="B86" s="2">
        <v>1053860426</v>
      </c>
      <c r="C86" s="2" t="s">
        <v>153</v>
      </c>
      <c r="D86" s="2" t="s">
        <v>10</v>
      </c>
      <c r="E86" s="2" t="s">
        <v>11</v>
      </c>
      <c r="F86" s="2" t="s">
        <v>32</v>
      </c>
      <c r="G86" s="2" t="s">
        <v>15</v>
      </c>
      <c r="H86" s="3">
        <v>44340.709560185183</v>
      </c>
      <c r="I86" s="4" t="str">
        <f>VLOOKUP(F86,'EW Mapping'!$A$2:$B$68,2,FALSE)</f>
        <v>District 4</v>
      </c>
    </row>
    <row r="87" spans="1:9" x14ac:dyDescent="0.3">
      <c r="A87" s="2">
        <v>83</v>
      </c>
      <c r="B87" s="2">
        <v>1053666900</v>
      </c>
      <c r="C87" s="2" t="s">
        <v>154</v>
      </c>
      <c r="D87" s="2" t="s">
        <v>10</v>
      </c>
      <c r="E87" s="2" t="s">
        <v>11</v>
      </c>
      <c r="F87" s="2" t="s">
        <v>14</v>
      </c>
      <c r="G87" s="2" t="s">
        <v>15</v>
      </c>
      <c r="H87" s="3">
        <v>44340.48541666667</v>
      </c>
      <c r="I87" s="4" t="str">
        <f>VLOOKUP(F87,'EW Mapping'!$A$2:$B$68,2,FALSE)</f>
        <v>District 4</v>
      </c>
    </row>
    <row r="88" spans="1:9" x14ac:dyDescent="0.3">
      <c r="A88" s="2">
        <v>84</v>
      </c>
      <c r="B88" s="2">
        <v>1054850171</v>
      </c>
      <c r="C88" s="2" t="s">
        <v>157</v>
      </c>
      <c r="D88" s="2" t="s">
        <v>10</v>
      </c>
      <c r="E88" s="2" t="s">
        <v>11</v>
      </c>
      <c r="F88" s="2" t="s">
        <v>76</v>
      </c>
      <c r="G88" s="2" t="s">
        <v>15</v>
      </c>
      <c r="H88" s="3">
        <v>44340.625520833331</v>
      </c>
      <c r="I88" s="4" t="str">
        <f>VLOOKUP(F88,'EW Mapping'!$A$2:$B$68,2,FALSE)</f>
        <v>District 4</v>
      </c>
    </row>
    <row r="89" spans="1:9" x14ac:dyDescent="0.3">
      <c r="A89" s="2">
        <v>85</v>
      </c>
      <c r="B89" s="2">
        <v>1054342978</v>
      </c>
      <c r="C89" s="2" t="s">
        <v>158</v>
      </c>
      <c r="D89" s="2" t="s">
        <v>10</v>
      </c>
      <c r="E89" s="2" t="s">
        <v>11</v>
      </c>
      <c r="F89" s="2" t="s">
        <v>32</v>
      </c>
      <c r="G89" s="2" t="s">
        <v>15</v>
      </c>
      <c r="H89" s="3">
        <v>44340.669039351851</v>
      </c>
      <c r="I89" s="4" t="str">
        <f>VLOOKUP(F89,'EW Mapping'!$A$2:$B$68,2,FALSE)</f>
        <v>District 4</v>
      </c>
    </row>
    <row r="90" spans="1:9" x14ac:dyDescent="0.3">
      <c r="A90" s="2">
        <v>86</v>
      </c>
      <c r="B90" s="2">
        <v>1161794691</v>
      </c>
      <c r="C90" s="2" t="s">
        <v>159</v>
      </c>
      <c r="D90" s="2" t="s">
        <v>10</v>
      </c>
      <c r="E90" s="2" t="s">
        <v>11</v>
      </c>
      <c r="F90" s="2" t="s">
        <v>32</v>
      </c>
      <c r="G90" s="2" t="s">
        <v>15</v>
      </c>
      <c r="H90" s="3">
        <v>44340.668877314813</v>
      </c>
      <c r="I90" s="4" t="str">
        <f>VLOOKUP(F90,'EW Mapping'!$A$2:$B$68,2,FALSE)</f>
        <v>District 4</v>
      </c>
    </row>
    <row r="91" spans="1:9" x14ac:dyDescent="0.3">
      <c r="A91" s="2">
        <v>87</v>
      </c>
      <c r="B91" s="2">
        <v>1053613166</v>
      </c>
      <c r="C91" s="2" t="s">
        <v>160</v>
      </c>
      <c r="D91" s="2" t="s">
        <v>10</v>
      </c>
      <c r="E91" s="2" t="s">
        <v>11</v>
      </c>
      <c r="F91" s="2" t="s">
        <v>32</v>
      </c>
      <c r="G91" s="2" t="s">
        <v>15</v>
      </c>
      <c r="H91" s="3">
        <v>44340.546180555553</v>
      </c>
      <c r="I91" s="4" t="str">
        <f>VLOOKUP(F91,'EW Mapping'!$A$2:$B$68,2,FALSE)</f>
        <v>District 4</v>
      </c>
    </row>
    <row r="92" spans="1:9" x14ac:dyDescent="0.3">
      <c r="A92" s="2">
        <v>88</v>
      </c>
      <c r="B92" s="2">
        <v>1053234260</v>
      </c>
      <c r="C92" s="2" t="s">
        <v>162</v>
      </c>
      <c r="D92" s="2" t="s">
        <v>10</v>
      </c>
      <c r="E92" s="2" t="s">
        <v>11</v>
      </c>
      <c r="F92" s="2" t="s">
        <v>32</v>
      </c>
      <c r="G92" s="2" t="s">
        <v>15</v>
      </c>
      <c r="H92" s="3">
        <v>44340.473495370374</v>
      </c>
      <c r="I92" s="4" t="str">
        <f>VLOOKUP(F92,'EW Mapping'!$A$2:$B$68,2,FALSE)</f>
        <v>District 4</v>
      </c>
    </row>
    <row r="93" spans="1:9" x14ac:dyDescent="0.3">
      <c r="A93" s="2">
        <v>89</v>
      </c>
      <c r="B93" s="2">
        <v>2160452109</v>
      </c>
      <c r="C93" s="2" t="s">
        <v>163</v>
      </c>
      <c r="D93" s="2" t="s">
        <v>10</v>
      </c>
      <c r="E93" s="2" t="s">
        <v>11</v>
      </c>
      <c r="F93" s="2" t="s">
        <v>14</v>
      </c>
      <c r="G93" s="2" t="s">
        <v>15</v>
      </c>
      <c r="H93" s="3">
        <v>44340.457199074073</v>
      </c>
      <c r="I93" s="4" t="str">
        <f>VLOOKUP(F93,'EW Mapping'!$A$2:$B$68,2,FALSE)</f>
        <v>District 4</v>
      </c>
    </row>
    <row r="94" spans="1:9" x14ac:dyDescent="0.3">
      <c r="A94" s="2">
        <v>90</v>
      </c>
      <c r="B94" s="2">
        <v>1200743970</v>
      </c>
      <c r="C94" s="2" t="s">
        <v>168</v>
      </c>
      <c r="D94" s="2" t="s">
        <v>10</v>
      </c>
      <c r="E94" s="2" t="s">
        <v>11</v>
      </c>
      <c r="F94" s="2" t="s">
        <v>14</v>
      </c>
      <c r="G94" s="2" t="s">
        <v>15</v>
      </c>
      <c r="H94" s="3">
        <v>44340.623657407406</v>
      </c>
      <c r="I94" s="4" t="str">
        <f>VLOOKUP(F94,'EW Mapping'!$A$2:$B$68,2,FALSE)</f>
        <v>District 4</v>
      </c>
    </row>
    <row r="95" spans="1:9" x14ac:dyDescent="0.3">
      <c r="A95" s="2">
        <v>91</v>
      </c>
      <c r="B95" s="2">
        <v>1054274410</v>
      </c>
      <c r="C95" s="2" t="s">
        <v>34</v>
      </c>
      <c r="D95" s="2" t="s">
        <v>10</v>
      </c>
      <c r="E95" s="2" t="s">
        <v>11</v>
      </c>
      <c r="F95" s="2" t="s">
        <v>35</v>
      </c>
      <c r="G95" s="2" t="s">
        <v>15</v>
      </c>
      <c r="H95" s="3">
        <v>44340.679560185185</v>
      </c>
      <c r="I95" s="4" t="str">
        <f>VLOOKUP(F95,'EW Mapping'!$A$2:$B$68,2,FALSE)</f>
        <v>District 5</v>
      </c>
    </row>
    <row r="96" spans="1:9" x14ac:dyDescent="0.3">
      <c r="A96" s="2">
        <v>92</v>
      </c>
      <c r="B96" s="2">
        <v>1053758510</v>
      </c>
      <c r="C96" s="2" t="s">
        <v>63</v>
      </c>
      <c r="D96" s="2" t="s">
        <v>10</v>
      </c>
      <c r="E96" s="2" t="s">
        <v>11</v>
      </c>
      <c r="F96" s="2" t="s">
        <v>21</v>
      </c>
      <c r="G96" s="2" t="s">
        <v>15</v>
      </c>
      <c r="H96" s="3">
        <v>44340.294502314813</v>
      </c>
      <c r="I96" s="4" t="str">
        <f>VLOOKUP(F96,'EW Mapping'!$A$2:$B$68,2,FALSE)</f>
        <v>District 5</v>
      </c>
    </row>
    <row r="97" spans="1:9" x14ac:dyDescent="0.3">
      <c r="A97" s="2">
        <v>93</v>
      </c>
      <c r="B97" s="2">
        <v>1053309837</v>
      </c>
      <c r="C97" s="2" t="s">
        <v>94</v>
      </c>
      <c r="D97" s="2" t="s">
        <v>10</v>
      </c>
      <c r="E97" s="2" t="s">
        <v>11</v>
      </c>
      <c r="F97" s="2" t="s">
        <v>95</v>
      </c>
      <c r="G97" s="2" t="s">
        <v>15</v>
      </c>
      <c r="H97" s="3">
        <v>44340.470694444448</v>
      </c>
      <c r="I97" s="4" t="str">
        <f>VLOOKUP(F97,'EW Mapping'!$A$2:$B$68,2,FALSE)</f>
        <v>District 5</v>
      </c>
    </row>
    <row r="98" spans="1:9" x14ac:dyDescent="0.3">
      <c r="A98" s="2">
        <v>94</v>
      </c>
      <c r="B98" s="2">
        <v>1054102044</v>
      </c>
      <c r="C98" s="2" t="s">
        <v>102</v>
      </c>
      <c r="D98" s="2" t="s">
        <v>10</v>
      </c>
      <c r="E98" s="2" t="s">
        <v>11</v>
      </c>
      <c r="F98" s="2" t="s">
        <v>95</v>
      </c>
      <c r="G98" s="2" t="s">
        <v>15</v>
      </c>
      <c r="H98" s="3">
        <v>44340.376828703702</v>
      </c>
      <c r="I98" s="4" t="str">
        <f>VLOOKUP(F98,'EW Mapping'!$A$2:$B$68,2,FALSE)</f>
        <v>District 5</v>
      </c>
    </row>
    <row r="99" spans="1:9" x14ac:dyDescent="0.3">
      <c r="A99" s="2">
        <v>95</v>
      </c>
      <c r="B99" s="2">
        <v>2172895229</v>
      </c>
      <c r="C99" s="2" t="s">
        <v>105</v>
      </c>
      <c r="D99" s="2" t="s">
        <v>10</v>
      </c>
      <c r="E99" s="2" t="s">
        <v>11</v>
      </c>
      <c r="F99" s="2" t="s">
        <v>35</v>
      </c>
      <c r="G99" s="2" t="s">
        <v>15</v>
      </c>
      <c r="H99" s="3">
        <v>44340.675891203704</v>
      </c>
      <c r="I99" s="4" t="str">
        <f>VLOOKUP(F99,'EW Mapping'!$A$2:$B$68,2,FALSE)</f>
        <v>District 5</v>
      </c>
    </row>
    <row r="100" spans="1:9" x14ac:dyDescent="0.3">
      <c r="A100" s="2">
        <v>96</v>
      </c>
      <c r="B100" s="2">
        <v>1054282475</v>
      </c>
      <c r="C100" s="2" t="s">
        <v>108</v>
      </c>
      <c r="D100" s="2" t="s">
        <v>10</v>
      </c>
      <c r="E100" s="2" t="s">
        <v>11</v>
      </c>
      <c r="F100" s="2" t="s">
        <v>35</v>
      </c>
      <c r="G100" s="2" t="s">
        <v>15</v>
      </c>
      <c r="H100" s="3">
        <v>44340.63521990741</v>
      </c>
      <c r="I100" s="4" t="str">
        <f>VLOOKUP(F100,'EW Mapping'!$A$2:$B$68,2,FALSE)</f>
        <v>District 5</v>
      </c>
    </row>
    <row r="101" spans="1:9" x14ac:dyDescent="0.3">
      <c r="A101" s="2">
        <v>97</v>
      </c>
      <c r="B101" s="2">
        <v>1054075211</v>
      </c>
      <c r="C101" s="2" t="s">
        <v>114</v>
      </c>
      <c r="D101" s="2" t="s">
        <v>10</v>
      </c>
      <c r="E101" s="2" t="s">
        <v>11</v>
      </c>
      <c r="F101" s="2" t="s">
        <v>95</v>
      </c>
      <c r="G101" s="2" t="s">
        <v>15</v>
      </c>
      <c r="H101" s="3">
        <v>44340.448981481481</v>
      </c>
      <c r="I101" s="4" t="str">
        <f>VLOOKUP(F101,'EW Mapping'!$A$2:$B$68,2,FALSE)</f>
        <v>District 5</v>
      </c>
    </row>
    <row r="102" spans="1:9" x14ac:dyDescent="0.3">
      <c r="A102" s="2">
        <v>98</v>
      </c>
      <c r="B102" s="2">
        <v>1141752856</v>
      </c>
      <c r="C102" s="2" t="s">
        <v>115</v>
      </c>
      <c r="D102" s="2" t="s">
        <v>10</v>
      </c>
      <c r="E102" s="2" t="s">
        <v>11</v>
      </c>
      <c r="F102" s="2" t="s">
        <v>42</v>
      </c>
      <c r="G102" s="2" t="s">
        <v>15</v>
      </c>
      <c r="H102" s="3">
        <v>44340.65016203704</v>
      </c>
      <c r="I102" s="4" t="str">
        <f>VLOOKUP(F102,'EW Mapping'!$A$2:$B$68,2,FALSE)</f>
        <v>District 5</v>
      </c>
    </row>
    <row r="103" spans="1:9" x14ac:dyDescent="0.3">
      <c r="A103" s="2">
        <v>99</v>
      </c>
      <c r="B103" s="2">
        <v>2161312748</v>
      </c>
      <c r="C103" s="2" t="s">
        <v>139</v>
      </c>
      <c r="D103" s="2" t="s">
        <v>10</v>
      </c>
      <c r="E103" s="2" t="s">
        <v>11</v>
      </c>
      <c r="F103" s="2" t="s">
        <v>56</v>
      </c>
      <c r="G103" s="2" t="s">
        <v>15</v>
      </c>
      <c r="H103" s="3">
        <v>44340.619479166664</v>
      </c>
      <c r="I103" s="4" t="str">
        <f>VLOOKUP(F103,'EW Mapping'!$A$2:$B$68,2,FALSE)</f>
        <v>District 5</v>
      </c>
    </row>
    <row r="104" spans="1:9" x14ac:dyDescent="0.3">
      <c r="A104" s="2">
        <v>100</v>
      </c>
      <c r="B104" s="2">
        <v>2150947992</v>
      </c>
      <c r="C104" s="2" t="s">
        <v>140</v>
      </c>
      <c r="D104" s="2" t="s">
        <v>10</v>
      </c>
      <c r="E104" s="2" t="s">
        <v>11</v>
      </c>
      <c r="F104" s="2" t="s">
        <v>118</v>
      </c>
      <c r="G104" s="2" t="s">
        <v>15</v>
      </c>
      <c r="H104" s="3">
        <v>44340.628368055557</v>
      </c>
      <c r="I104" s="4" t="str">
        <f>VLOOKUP(F104,'EW Mapping'!$A$2:$B$68,2,FALSE)</f>
        <v>District 5</v>
      </c>
    </row>
    <row r="105" spans="1:9" x14ac:dyDescent="0.3">
      <c r="A105" s="2">
        <v>101</v>
      </c>
      <c r="B105" s="2">
        <v>1210762119</v>
      </c>
      <c r="C105" s="2" t="s">
        <v>161</v>
      </c>
      <c r="D105" s="2" t="s">
        <v>10</v>
      </c>
      <c r="E105" s="2" t="s">
        <v>11</v>
      </c>
      <c r="F105" s="2" t="s">
        <v>35</v>
      </c>
      <c r="G105" s="2" t="s">
        <v>15</v>
      </c>
      <c r="H105" s="3">
        <v>44340.681354166663</v>
      </c>
      <c r="I105" s="4" t="str">
        <f>VLOOKUP(F105,'EW Mapping'!$A$2:$B$68,2,FALSE)</f>
        <v>District 5</v>
      </c>
    </row>
    <row r="106" spans="1:9" x14ac:dyDescent="0.3">
      <c r="A106" s="2">
        <v>102</v>
      </c>
      <c r="B106" s="2">
        <v>1054546003</v>
      </c>
      <c r="C106" s="2" t="s">
        <v>165</v>
      </c>
      <c r="D106" s="2" t="s">
        <v>10</v>
      </c>
      <c r="E106" s="2" t="s">
        <v>11</v>
      </c>
      <c r="F106" s="2" t="s">
        <v>95</v>
      </c>
      <c r="G106" s="2" t="s">
        <v>15</v>
      </c>
      <c r="H106" s="3">
        <v>44340.507592592592</v>
      </c>
      <c r="I106" s="4" t="str">
        <f>VLOOKUP(F106,'EW Mapping'!$A$2:$B$68,2,FALSE)</f>
        <v>District 5</v>
      </c>
    </row>
    <row r="107" spans="1:9" x14ac:dyDescent="0.3">
      <c r="A107" s="2">
        <v>103</v>
      </c>
      <c r="B107" s="2">
        <v>1053438288</v>
      </c>
      <c r="C107" s="2" t="s">
        <v>54</v>
      </c>
      <c r="D107" s="2" t="s">
        <v>10</v>
      </c>
      <c r="E107" s="2" t="s">
        <v>11</v>
      </c>
      <c r="F107" s="2" t="s">
        <v>37</v>
      </c>
      <c r="G107" s="2" t="s">
        <v>15</v>
      </c>
      <c r="H107" s="3">
        <v>44340.519097222219</v>
      </c>
      <c r="I107" s="4" t="str">
        <f>VLOOKUP(F107,'EW Mapping'!$A$2:$B$68,2,FALSE)</f>
        <v>District 6</v>
      </c>
    </row>
    <row r="108" spans="1:9" x14ac:dyDescent="0.3">
      <c r="A108" s="2">
        <v>104</v>
      </c>
      <c r="B108" s="2">
        <v>1054219406</v>
      </c>
      <c r="C108" s="2" t="s">
        <v>93</v>
      </c>
      <c r="D108" s="2" t="s">
        <v>10</v>
      </c>
      <c r="E108" s="2" t="s">
        <v>11</v>
      </c>
      <c r="F108" s="2" t="s">
        <v>37</v>
      </c>
      <c r="G108" s="2" t="s">
        <v>15</v>
      </c>
      <c r="H108" s="3">
        <v>44340.412175925929</v>
      </c>
      <c r="I108" s="4" t="str">
        <f>VLOOKUP(F108,'EW Mapping'!$A$2:$B$68,2,FALSE)</f>
        <v>District 6</v>
      </c>
    </row>
    <row r="109" spans="1:9" x14ac:dyDescent="0.3">
      <c r="A109" s="2">
        <v>105</v>
      </c>
      <c r="B109" s="2">
        <v>1053892954</v>
      </c>
      <c r="C109" s="2" t="s">
        <v>111</v>
      </c>
      <c r="D109" s="2" t="s">
        <v>10</v>
      </c>
      <c r="E109" s="2" t="s">
        <v>11</v>
      </c>
      <c r="F109" s="2" t="s">
        <v>44</v>
      </c>
      <c r="G109" s="2" t="s">
        <v>15</v>
      </c>
      <c r="H109" s="3">
        <v>44340.461192129631</v>
      </c>
      <c r="I109" s="4" t="str">
        <f>VLOOKUP(F109,'EW Mapping'!$A$2:$B$68,2,FALSE)</f>
        <v>District 6</v>
      </c>
    </row>
    <row r="110" spans="1:9" x14ac:dyDescent="0.3">
      <c r="A110" s="2">
        <v>106</v>
      </c>
      <c r="B110" s="2">
        <v>1054546813</v>
      </c>
      <c r="C110" s="2" t="s">
        <v>126</v>
      </c>
      <c r="D110" s="2" t="s">
        <v>10</v>
      </c>
      <c r="E110" s="2" t="s">
        <v>11</v>
      </c>
      <c r="F110" s="2" t="s">
        <v>19</v>
      </c>
      <c r="G110" s="2" t="s">
        <v>15</v>
      </c>
      <c r="H110" s="3">
        <v>44340.610497685186</v>
      </c>
      <c r="I110" s="4" t="str">
        <f>VLOOKUP(F110,'EW Mapping'!$A$2:$B$68,2,FALSE)</f>
        <v>District 6</v>
      </c>
    </row>
    <row r="111" spans="1:9" x14ac:dyDescent="0.3">
      <c r="A111" s="2">
        <v>107</v>
      </c>
      <c r="B111" s="2">
        <v>1053311526</v>
      </c>
      <c r="C111" s="2" t="s">
        <v>138</v>
      </c>
      <c r="D111" s="2" t="s">
        <v>10</v>
      </c>
      <c r="E111" s="2" t="s">
        <v>11</v>
      </c>
      <c r="F111" s="2" t="s">
        <v>19</v>
      </c>
      <c r="G111" s="2" t="s">
        <v>15</v>
      </c>
      <c r="H111" s="3">
        <v>44340.366342592592</v>
      </c>
      <c r="I111" s="4" t="str">
        <f>VLOOKUP(F111,'EW Mapping'!$A$2:$B$68,2,FALSE)</f>
        <v>District 6</v>
      </c>
    </row>
    <row r="112" spans="1:9" x14ac:dyDescent="0.3">
      <c r="A112" s="2">
        <v>108</v>
      </c>
      <c r="B112" s="2">
        <v>1053770837</v>
      </c>
      <c r="C112" s="2" t="s">
        <v>146</v>
      </c>
      <c r="D112" s="2" t="s">
        <v>10</v>
      </c>
      <c r="E112" s="2" t="s">
        <v>11</v>
      </c>
      <c r="F112" s="2" t="s">
        <v>36</v>
      </c>
      <c r="G112" s="2" t="s">
        <v>15</v>
      </c>
      <c r="H112" s="3">
        <v>44340.496238425927</v>
      </c>
      <c r="I112" s="4" t="str">
        <f>VLOOKUP(F112,'EW Mapping'!$A$2:$B$68,2,FALSE)</f>
        <v>District 6</v>
      </c>
    </row>
    <row r="113" spans="1:9" x14ac:dyDescent="0.3">
      <c r="A113" s="2">
        <v>109</v>
      </c>
      <c r="B113" s="2">
        <v>1053924355</v>
      </c>
      <c r="C113" s="2" t="s">
        <v>155</v>
      </c>
      <c r="D113" s="2" t="s">
        <v>10</v>
      </c>
      <c r="E113" s="2" t="s">
        <v>11</v>
      </c>
      <c r="F113" s="2" t="s">
        <v>19</v>
      </c>
      <c r="G113" s="2" t="s">
        <v>15</v>
      </c>
      <c r="H113" s="3">
        <v>44340.364490740743</v>
      </c>
      <c r="I113" s="4" t="str">
        <f>VLOOKUP(F113,'EW Mapping'!$A$2:$B$68,2,FALSE)</f>
        <v>District 6</v>
      </c>
    </row>
  </sheetData>
  <sortState xmlns:xlrd2="http://schemas.microsoft.com/office/spreadsheetml/2017/richdata2" ref="B5:I113">
    <sortCondition ref="G5:G113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169</v>
      </c>
      <c r="B1" t="s">
        <v>170</v>
      </c>
      <c r="C1" t="s">
        <v>171</v>
      </c>
    </row>
    <row r="2" spans="1:3" x14ac:dyDescent="0.3">
      <c r="A2" t="s">
        <v>172</v>
      </c>
      <c r="B2" t="s">
        <v>173</v>
      </c>
      <c r="C2" t="s">
        <v>173</v>
      </c>
    </row>
    <row r="3" spans="1:3" x14ac:dyDescent="0.3">
      <c r="A3" t="s">
        <v>119</v>
      </c>
      <c r="B3" t="s">
        <v>173</v>
      </c>
      <c r="C3" t="s">
        <v>174</v>
      </c>
    </row>
    <row r="4" spans="1:3" x14ac:dyDescent="0.3">
      <c r="A4" t="s">
        <v>175</v>
      </c>
      <c r="B4" t="s">
        <v>173</v>
      </c>
      <c r="C4" t="s">
        <v>176</v>
      </c>
    </row>
    <row r="5" spans="1:3" x14ac:dyDescent="0.3">
      <c r="A5" t="s">
        <v>177</v>
      </c>
      <c r="B5" t="s">
        <v>173</v>
      </c>
      <c r="C5" t="s">
        <v>178</v>
      </c>
    </row>
    <row r="6" spans="1:3" x14ac:dyDescent="0.3">
      <c r="A6" t="s">
        <v>26</v>
      </c>
      <c r="B6" t="s">
        <v>173</v>
      </c>
      <c r="C6" t="s">
        <v>179</v>
      </c>
    </row>
    <row r="7" spans="1:3" x14ac:dyDescent="0.3">
      <c r="A7" t="s">
        <v>61</v>
      </c>
      <c r="B7" t="s">
        <v>173</v>
      </c>
      <c r="C7" t="s">
        <v>180</v>
      </c>
    </row>
    <row r="8" spans="1:3" x14ac:dyDescent="0.3">
      <c r="A8" t="s">
        <v>88</v>
      </c>
      <c r="B8" t="s">
        <v>173</v>
      </c>
    </row>
    <row r="9" spans="1:3" x14ac:dyDescent="0.3">
      <c r="A9" t="s">
        <v>181</v>
      </c>
      <c r="B9" t="s">
        <v>173</v>
      </c>
    </row>
    <row r="10" spans="1:3" x14ac:dyDescent="0.3">
      <c r="A10" t="s">
        <v>87</v>
      </c>
      <c r="B10" t="s">
        <v>173</v>
      </c>
    </row>
    <row r="11" spans="1:3" x14ac:dyDescent="0.3">
      <c r="A11" t="s">
        <v>45</v>
      </c>
      <c r="B11" t="s">
        <v>173</v>
      </c>
    </row>
    <row r="12" spans="1:3" x14ac:dyDescent="0.3">
      <c r="A12" t="s">
        <v>182</v>
      </c>
      <c r="B12" t="s">
        <v>173</v>
      </c>
    </row>
    <row r="13" spans="1:3" x14ac:dyDescent="0.3">
      <c r="A13" t="s">
        <v>183</v>
      </c>
      <c r="B13" t="s">
        <v>173</v>
      </c>
    </row>
    <row r="14" spans="1:3" x14ac:dyDescent="0.3">
      <c r="A14" t="s">
        <v>20</v>
      </c>
      <c r="B14" t="s">
        <v>173</v>
      </c>
    </row>
    <row r="15" spans="1:3" x14ac:dyDescent="0.3">
      <c r="A15" t="s">
        <v>17</v>
      </c>
      <c r="B15" t="s">
        <v>173</v>
      </c>
    </row>
    <row r="16" spans="1:3" x14ac:dyDescent="0.3">
      <c r="A16" t="s">
        <v>23</v>
      </c>
      <c r="B16" t="s">
        <v>173</v>
      </c>
    </row>
    <row r="17" spans="1:2" x14ac:dyDescent="0.3">
      <c r="A17" t="s">
        <v>49</v>
      </c>
      <c r="B17" t="s">
        <v>173</v>
      </c>
    </row>
    <row r="18" spans="1:2" x14ac:dyDescent="0.3">
      <c r="A18" t="s">
        <v>184</v>
      </c>
      <c r="B18" t="s">
        <v>173</v>
      </c>
    </row>
    <row r="19" spans="1:2" x14ac:dyDescent="0.3">
      <c r="A19" t="s">
        <v>12</v>
      </c>
      <c r="B19" t="s">
        <v>173</v>
      </c>
    </row>
    <row r="20" spans="1:2" x14ac:dyDescent="0.3">
      <c r="A20" t="s">
        <v>185</v>
      </c>
      <c r="B20" t="s">
        <v>174</v>
      </c>
    </row>
    <row r="21" spans="1:2" x14ac:dyDescent="0.3">
      <c r="A21" t="s">
        <v>72</v>
      </c>
      <c r="B21" t="s">
        <v>174</v>
      </c>
    </row>
    <row r="22" spans="1:2" x14ac:dyDescent="0.3">
      <c r="A22" t="s">
        <v>24</v>
      </c>
      <c r="B22" t="s">
        <v>174</v>
      </c>
    </row>
    <row r="23" spans="1:2" x14ac:dyDescent="0.3">
      <c r="A23" t="s">
        <v>22</v>
      </c>
      <c r="B23" t="s">
        <v>174</v>
      </c>
    </row>
    <row r="24" spans="1:2" x14ac:dyDescent="0.3">
      <c r="A24" t="s">
        <v>39</v>
      </c>
      <c r="B24" t="s">
        <v>174</v>
      </c>
    </row>
    <row r="25" spans="1:2" x14ac:dyDescent="0.3">
      <c r="A25" t="s">
        <v>78</v>
      </c>
      <c r="B25" t="s">
        <v>174</v>
      </c>
    </row>
    <row r="26" spans="1:2" x14ac:dyDescent="0.3">
      <c r="A26" t="s">
        <v>41</v>
      </c>
      <c r="B26" t="s">
        <v>174</v>
      </c>
    </row>
    <row r="27" spans="1:2" x14ac:dyDescent="0.3">
      <c r="A27" t="s">
        <v>25</v>
      </c>
      <c r="B27" t="s">
        <v>174</v>
      </c>
    </row>
    <row r="28" spans="1:2" x14ac:dyDescent="0.3">
      <c r="A28" t="s">
        <v>79</v>
      </c>
      <c r="B28" t="s">
        <v>174</v>
      </c>
    </row>
    <row r="29" spans="1:2" x14ac:dyDescent="0.3">
      <c r="A29" t="s">
        <v>47</v>
      </c>
      <c r="B29" t="s">
        <v>176</v>
      </c>
    </row>
    <row r="30" spans="1:2" x14ac:dyDescent="0.3">
      <c r="A30" t="s">
        <v>33</v>
      </c>
      <c r="B30" t="s">
        <v>176</v>
      </c>
    </row>
    <row r="31" spans="1:2" x14ac:dyDescent="0.3">
      <c r="A31" t="s">
        <v>30</v>
      </c>
      <c r="B31" t="s">
        <v>176</v>
      </c>
    </row>
    <row r="32" spans="1:2" x14ac:dyDescent="0.3">
      <c r="A32" t="s">
        <v>55</v>
      </c>
      <c r="B32" t="s">
        <v>176</v>
      </c>
    </row>
    <row r="33" spans="1:2" x14ac:dyDescent="0.3">
      <c r="A33" t="s">
        <v>50</v>
      </c>
      <c r="B33" t="s">
        <v>176</v>
      </c>
    </row>
    <row r="34" spans="1:2" x14ac:dyDescent="0.3">
      <c r="A34" t="s">
        <v>186</v>
      </c>
      <c r="B34" t="s">
        <v>178</v>
      </c>
    </row>
    <row r="35" spans="1:2" x14ac:dyDescent="0.3">
      <c r="A35" t="s">
        <v>86</v>
      </c>
      <c r="B35" t="s">
        <v>178</v>
      </c>
    </row>
    <row r="36" spans="1:2" x14ac:dyDescent="0.3">
      <c r="A36" t="s">
        <v>187</v>
      </c>
      <c r="B36" t="s">
        <v>178</v>
      </c>
    </row>
    <row r="37" spans="1:2" x14ac:dyDescent="0.3">
      <c r="A37" t="s">
        <v>147</v>
      </c>
      <c r="B37" t="s">
        <v>178</v>
      </c>
    </row>
    <row r="38" spans="1:2" x14ac:dyDescent="0.3">
      <c r="A38" t="s">
        <v>188</v>
      </c>
      <c r="B38" t="s">
        <v>178</v>
      </c>
    </row>
    <row r="39" spans="1:2" x14ac:dyDescent="0.3">
      <c r="A39" t="s">
        <v>189</v>
      </c>
      <c r="B39" t="s">
        <v>178</v>
      </c>
    </row>
    <row r="40" spans="1:2" x14ac:dyDescent="0.3">
      <c r="A40" t="s">
        <v>76</v>
      </c>
      <c r="B40" t="s">
        <v>178</v>
      </c>
    </row>
    <row r="41" spans="1:2" x14ac:dyDescent="0.3">
      <c r="A41" t="s">
        <v>14</v>
      </c>
      <c r="B41" t="s">
        <v>178</v>
      </c>
    </row>
    <row r="42" spans="1:2" x14ac:dyDescent="0.3">
      <c r="A42" t="s">
        <v>190</v>
      </c>
      <c r="B42" t="s">
        <v>178</v>
      </c>
    </row>
    <row r="43" spans="1:2" x14ac:dyDescent="0.3">
      <c r="A43" t="s">
        <v>191</v>
      </c>
      <c r="B43" t="s">
        <v>178</v>
      </c>
    </row>
    <row r="44" spans="1:2" x14ac:dyDescent="0.3">
      <c r="A44" t="s">
        <v>32</v>
      </c>
      <c r="B44" t="s">
        <v>178</v>
      </c>
    </row>
    <row r="45" spans="1:2" x14ac:dyDescent="0.3">
      <c r="A45" t="s">
        <v>56</v>
      </c>
      <c r="B45" t="s">
        <v>179</v>
      </c>
    </row>
    <row r="46" spans="1:2" x14ac:dyDescent="0.3">
      <c r="A46" t="s">
        <v>118</v>
      </c>
      <c r="B46" t="s">
        <v>179</v>
      </c>
    </row>
    <row r="47" spans="1:2" x14ac:dyDescent="0.3">
      <c r="A47" t="s">
        <v>42</v>
      </c>
      <c r="B47" t="s">
        <v>179</v>
      </c>
    </row>
    <row r="48" spans="1:2" x14ac:dyDescent="0.3">
      <c r="A48" t="s">
        <v>142</v>
      </c>
      <c r="B48" t="s">
        <v>179</v>
      </c>
    </row>
    <row r="49" spans="1:2" x14ac:dyDescent="0.3">
      <c r="A49" t="s">
        <v>192</v>
      </c>
      <c r="B49" t="s">
        <v>179</v>
      </c>
    </row>
    <row r="50" spans="1:2" x14ac:dyDescent="0.3">
      <c r="A50" t="s">
        <v>71</v>
      </c>
      <c r="B50" t="s">
        <v>179</v>
      </c>
    </row>
    <row r="51" spans="1:2" x14ac:dyDescent="0.3">
      <c r="A51" t="s">
        <v>35</v>
      </c>
      <c r="B51" t="s">
        <v>179</v>
      </c>
    </row>
    <row r="52" spans="1:2" x14ac:dyDescent="0.3">
      <c r="A52" t="s">
        <v>95</v>
      </c>
      <c r="B52" t="s">
        <v>179</v>
      </c>
    </row>
    <row r="53" spans="1:2" x14ac:dyDescent="0.3">
      <c r="A53" t="s">
        <v>27</v>
      </c>
      <c r="B53" t="s">
        <v>179</v>
      </c>
    </row>
    <row r="54" spans="1:2" x14ac:dyDescent="0.3">
      <c r="A54" t="s">
        <v>46</v>
      </c>
      <c r="B54" t="s">
        <v>179</v>
      </c>
    </row>
    <row r="55" spans="1:2" x14ac:dyDescent="0.3">
      <c r="A55" t="s">
        <v>21</v>
      </c>
      <c r="B55" t="s">
        <v>179</v>
      </c>
    </row>
    <row r="56" spans="1:2" x14ac:dyDescent="0.3">
      <c r="A56" t="s">
        <v>18</v>
      </c>
      <c r="B56" t="s">
        <v>180</v>
      </c>
    </row>
    <row r="57" spans="1:2" x14ac:dyDescent="0.3">
      <c r="A57" t="s">
        <v>36</v>
      </c>
      <c r="B57" t="s">
        <v>180</v>
      </c>
    </row>
    <row r="58" spans="1:2" x14ac:dyDescent="0.3">
      <c r="A58" t="s">
        <v>62</v>
      </c>
      <c r="B58" t="s">
        <v>180</v>
      </c>
    </row>
    <row r="59" spans="1:2" x14ac:dyDescent="0.3">
      <c r="A59" t="s">
        <v>125</v>
      </c>
      <c r="B59" t="s">
        <v>180</v>
      </c>
    </row>
    <row r="60" spans="1:2" x14ac:dyDescent="0.3">
      <c r="A60" t="s">
        <v>193</v>
      </c>
      <c r="B60" t="s">
        <v>180</v>
      </c>
    </row>
    <row r="61" spans="1:2" x14ac:dyDescent="0.3">
      <c r="A61" t="s">
        <v>44</v>
      </c>
      <c r="B61" t="s">
        <v>180</v>
      </c>
    </row>
    <row r="62" spans="1:2" x14ac:dyDescent="0.3">
      <c r="A62" t="s">
        <v>194</v>
      </c>
      <c r="B62" t="s">
        <v>180</v>
      </c>
    </row>
    <row r="63" spans="1:2" x14ac:dyDescent="0.3">
      <c r="A63" t="s">
        <v>195</v>
      </c>
      <c r="B63" t="s">
        <v>180</v>
      </c>
    </row>
    <row r="64" spans="1:2" x14ac:dyDescent="0.3">
      <c r="A64" t="s">
        <v>196</v>
      </c>
      <c r="B64" t="s">
        <v>180</v>
      </c>
    </row>
    <row r="65" spans="1:2" x14ac:dyDescent="0.3">
      <c r="A65" t="s">
        <v>197</v>
      </c>
      <c r="B65" t="s">
        <v>180</v>
      </c>
    </row>
    <row r="66" spans="1:2" x14ac:dyDescent="0.3">
      <c r="A66" t="s">
        <v>28</v>
      </c>
      <c r="B66" t="s">
        <v>180</v>
      </c>
    </row>
    <row r="67" spans="1:2" x14ac:dyDescent="0.3">
      <c r="A67" t="s">
        <v>19</v>
      </c>
      <c r="B67" t="s">
        <v>180</v>
      </c>
    </row>
    <row r="68" spans="1:2" x14ac:dyDescent="0.3">
      <c r="A68" t="s">
        <v>37</v>
      </c>
      <c r="B68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Overview-05-24-2021-07-27-59-PM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2021-05-25T16:30:07Z</cp:lastPrinted>
  <dcterms:created xsi:type="dcterms:W3CDTF">2021-05-25T00:34:43Z</dcterms:created>
  <dcterms:modified xsi:type="dcterms:W3CDTF">2021-05-25T16:33:31Z</dcterms:modified>
</cp:coreProperties>
</file>