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316336E3-08C5-4E67-83AE-088F2343A3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5-2021-07-09-06-PM" sheetId="1" r:id="rId1"/>
    <sheet name="EW Mapping" sheetId="2" r:id="rId2"/>
  </sheets>
  <definedNames>
    <definedName name="_xlnm.Print_Area" localSheetId="0">'Overview-05-25-2021-07-09-06-PM'!$A$1:$I$120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<sst xmlns="http://schemas.openxmlformats.org/spreadsheetml/2006/main" count="734" uniqueCount="207">
  <si>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</si>
  <si>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</si>
  <si>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</si>
  <si>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</si>
  <si>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</si>
  <si>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</si>
  <si>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</si>
  <si>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</si>
  <si>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</si>
  <si>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</si>
  <si>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</si>
  <si>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</si>
  <si>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207-</t>
  </si>
  <si>
    <t>134-</t>
  </si>
  <si>
    <t>66-</t>
  </si>
  <si>
    <t>200-</t>
  </si>
  <si>
    <t>168-</t>
  </si>
  <si>
    <t>199-</t>
  </si>
  <si>
    <t>73-</t>
  </si>
  <si>
    <t xml:space="preserve">YANEZ, ENRIQUE </t>
  </si>
  <si>
    <t>95-</t>
  </si>
  <si>
    <t xml:space="preserve">EV-Palmview Community  Center </t>
  </si>
  <si>
    <t>136-</t>
  </si>
  <si>
    <t>49-</t>
  </si>
  <si>
    <t>7-</t>
  </si>
  <si>
    <t>62-</t>
  </si>
  <si>
    <t>8-</t>
  </si>
  <si>
    <t>223-</t>
  </si>
  <si>
    <t>96-</t>
  </si>
  <si>
    <t>VILLARREAL, SUSANA ANAYA</t>
  </si>
  <si>
    <t>48-</t>
  </si>
  <si>
    <t>81-</t>
  </si>
  <si>
    <t xml:space="preserve">VILLARREAL, CARLOS </t>
  </si>
  <si>
    <t>Standard Re-Issue</t>
  </si>
  <si>
    <t>47-</t>
  </si>
  <si>
    <t>216-</t>
  </si>
  <si>
    <t>206-</t>
  </si>
  <si>
    <t>124-</t>
  </si>
  <si>
    <t>67-</t>
  </si>
  <si>
    <t>97-</t>
  </si>
  <si>
    <t xml:space="preserve">VALDES, ROGELIO </t>
  </si>
  <si>
    <t>231-</t>
  </si>
  <si>
    <t>VALDES, LEAH RAE</t>
  </si>
  <si>
    <t>161-</t>
  </si>
  <si>
    <t>135-</t>
  </si>
  <si>
    <t>TUCKER, FLORENCE MAE</t>
  </si>
  <si>
    <t>34-</t>
  </si>
  <si>
    <t>TORRES, ROBERTO FLORES</t>
  </si>
  <si>
    <t>139-</t>
  </si>
  <si>
    <t>167-</t>
  </si>
  <si>
    <t>150-</t>
  </si>
  <si>
    <t>72-</t>
  </si>
  <si>
    <t>164-</t>
  </si>
  <si>
    <t>SILVA, NELSON IVAN</t>
  </si>
  <si>
    <t>160-</t>
  </si>
  <si>
    <t>84-</t>
  </si>
  <si>
    <t>165-</t>
  </si>
  <si>
    <t>37-</t>
  </si>
  <si>
    <t>SALINAS, ANDREW ANTHONY</t>
  </si>
  <si>
    <t>SALDANA, JOSE BALTAZAR</t>
  </si>
  <si>
    <t xml:space="preserve">SALDANA, EVERARDO </t>
  </si>
  <si>
    <t>SALAZAR, ANGELA CERVANTES</t>
  </si>
  <si>
    <t>SALAS, ORALIA LIZCANO</t>
  </si>
  <si>
    <t>27-</t>
  </si>
  <si>
    <t>SAENZ, ROBERT LENTON</t>
  </si>
  <si>
    <t>54-</t>
  </si>
  <si>
    <t>ROMAN, MA DEL ROSARIO</t>
  </si>
  <si>
    <t xml:space="preserve">ROJAS, SALVADOR </t>
  </si>
  <si>
    <t>ROJAS, GENARO GONZALEZ</t>
  </si>
  <si>
    <t>ROJAS, AIDA VALERO</t>
  </si>
  <si>
    <t xml:space="preserve">RODRIGUEZ, SALVADOR </t>
  </si>
  <si>
    <t>166-</t>
  </si>
  <si>
    <t>RODRIGUEZ, MARIA ELSA</t>
  </si>
  <si>
    <t>RODRIGUEZ, LAURENTINA LAURA</t>
  </si>
  <si>
    <t>RODRIGUEZ, JUAN LUIS</t>
  </si>
  <si>
    <t>RODRIGUEZ, ELSA AURELIA</t>
  </si>
  <si>
    <t xml:space="preserve">ROBLEDO, JORGE </t>
  </si>
  <si>
    <t>138-</t>
  </si>
  <si>
    <t>RIOS, OSVALDO TRIGO</t>
  </si>
  <si>
    <t>RIOS, JOSE FRANCISCO</t>
  </si>
  <si>
    <t>RIOS, DELIA SALINAS</t>
  </si>
  <si>
    <t>RIOS, ANGELICA CALDERON</t>
  </si>
  <si>
    <t>RANGEL, ZACHARY ALEXANDER</t>
  </si>
  <si>
    <t xml:space="preserve">RAMOS, JAVIER </t>
  </si>
  <si>
    <t>RAMIREZ, ROSA NELIA</t>
  </si>
  <si>
    <t>65-</t>
  </si>
  <si>
    <t>RAMIREZ, MARIA TERESA</t>
  </si>
  <si>
    <t xml:space="preserve">RAMIREZ, ARMANDO </t>
  </si>
  <si>
    <t>RAMIREZ, ANNA MARIA</t>
  </si>
  <si>
    <t>141-</t>
  </si>
  <si>
    <t xml:space="preserve">PEREZ-ROEL, FRANCISCO </t>
  </si>
  <si>
    <t xml:space="preserve">PEREZ, CECILIA </t>
  </si>
  <si>
    <t>74-</t>
  </si>
  <si>
    <t>OLVERA, RAMIRO FLORES</t>
  </si>
  <si>
    <t>OLAGUIBEL, REBECCA MOLINA</t>
  </si>
  <si>
    <t>148-</t>
  </si>
  <si>
    <t>OCHOA, VICTORIA ELIZABETH</t>
  </si>
  <si>
    <t>MORENO, YOLANDA GRIMALDO</t>
  </si>
  <si>
    <t>MERCADO, ALFONSO GARCIA</t>
  </si>
  <si>
    <t>MELINE, DENNY ALAN</t>
  </si>
  <si>
    <t xml:space="preserve">MATA ALANIZ, SERGIO </t>
  </si>
  <si>
    <t xml:space="preserve">MARTINEZ, TANIA </t>
  </si>
  <si>
    <t>MARTINEZ, SEVERA TREVINO</t>
  </si>
  <si>
    <t>MARTINEZ, RAMONA CHAVEZ</t>
  </si>
  <si>
    <t xml:space="preserve">MARTINEZ, GUADALUPE </t>
  </si>
  <si>
    <t>230-</t>
  </si>
  <si>
    <t>MARQUEZ, JOSE HELADIO</t>
  </si>
  <si>
    <t>MAR, MARIA LORETO</t>
  </si>
  <si>
    <t xml:space="preserve">MAR, DEMETRIO </t>
  </si>
  <si>
    <t>MANCIAS, KRISTYNA MARIE</t>
  </si>
  <si>
    <t>MALDONADO, JESUS ANGEL</t>
  </si>
  <si>
    <t>LOPEZ, OLGA IRENE</t>
  </si>
  <si>
    <t>LOPEZ, MARGARITA ESTHER</t>
  </si>
  <si>
    <t xml:space="preserve">LOPEZ SILVA, JUAN </t>
  </si>
  <si>
    <t>221-</t>
  </si>
  <si>
    <t>LEO, LEO J</t>
  </si>
  <si>
    <t>193-</t>
  </si>
  <si>
    <t>LEAL, SOFIA MOYA</t>
  </si>
  <si>
    <t>LEAL, ELOY LOPEZ</t>
  </si>
  <si>
    <t xml:space="preserve">LEAL, ALBINO </t>
  </si>
  <si>
    <t>KIRBY, SIDNEY MARGARET</t>
  </si>
  <si>
    <t>KIRBY, HOLLIE LARKIN</t>
  </si>
  <si>
    <t>JONES, CAROL ANN</t>
  </si>
  <si>
    <t>222-</t>
  </si>
  <si>
    <t>HERNANDEZ, MARIA GUADALUPE</t>
  </si>
  <si>
    <t>HERNANDEZ, LILLIAN ANAI</t>
  </si>
  <si>
    <t>GUERRERO, MARIA DELSOCORRO</t>
  </si>
  <si>
    <t>GUERRERO, JOSE M</t>
  </si>
  <si>
    <t>129-</t>
  </si>
  <si>
    <t>GRACIA LOPEZ, MARIA DEL REFUGIO</t>
  </si>
  <si>
    <t>GONZALEZ, JOSE OROZCO</t>
  </si>
  <si>
    <t>GONZALEZ, JOSE GREGORIO</t>
  </si>
  <si>
    <t xml:space="preserve">GONZALEZ, ESTHER </t>
  </si>
  <si>
    <t>GONZALEZ, BLANCA E</t>
  </si>
  <si>
    <t xml:space="preserve">GOMEZ, CESAR </t>
  </si>
  <si>
    <t xml:space="preserve">GARZA, MARLON </t>
  </si>
  <si>
    <t>GARZA, GUADALUPE F</t>
  </si>
  <si>
    <t xml:space="preserve">GARCIA, PETRA </t>
  </si>
  <si>
    <t>GARCIA, JUAN MIGUEL</t>
  </si>
  <si>
    <t>GARCIA, JESUS SALVADOR</t>
  </si>
  <si>
    <t>GARCIA, GUADALUPE GERARDO</t>
  </si>
  <si>
    <t xml:space="preserve">GARCIA, GERARDO </t>
  </si>
  <si>
    <t xml:space="preserve">GARCIA, ESTHELA </t>
  </si>
  <si>
    <t xml:space="preserve">GARCIA, ELBA </t>
  </si>
  <si>
    <t xml:space="preserve">GARCIA, ANTONIO </t>
  </si>
  <si>
    <t>GALLEGOS, STEPHANY PEARL</t>
  </si>
  <si>
    <t>FUENTES, PRISCILLA E</t>
  </si>
  <si>
    <t xml:space="preserve">FLORES, RENE </t>
  </si>
  <si>
    <t>26-</t>
  </si>
  <si>
    <t>FERNANDEZ, OFELIA TREVINO</t>
  </si>
  <si>
    <t xml:space="preserve">ESPINOZA, MARICELA </t>
  </si>
  <si>
    <t>DOMINGUEZ, MARIA G</t>
  </si>
  <si>
    <t xml:space="preserve">DE LEON, MARIO </t>
  </si>
  <si>
    <t>DE LA GARZA, EMMA LESBIA</t>
  </si>
  <si>
    <t>CRUZ, RAMIRO G</t>
  </si>
  <si>
    <t>CORRAL, TOMASA SANCHEZ</t>
  </si>
  <si>
    <t>CISNEROS, GUADALUPE M</t>
  </si>
  <si>
    <t>CERDA, MARGARITA C</t>
  </si>
  <si>
    <t>CARRANZA, MARCO ANTONIO</t>
  </si>
  <si>
    <t>CARRANZA, ALMA ALICIA</t>
  </si>
  <si>
    <t xml:space="preserve">CARDENAS, VELIA </t>
  </si>
  <si>
    <t xml:space="preserve">CANTU, RICARDO </t>
  </si>
  <si>
    <t>CANTU, LUCINDA CAZARES</t>
  </si>
  <si>
    <t xml:space="preserve">CANTU, ALFONSO </t>
  </si>
  <si>
    <t xml:space="preserve">CANO, ROBERTO </t>
  </si>
  <si>
    <t>CADENA, IRMA MARGARITA</t>
  </si>
  <si>
    <t>CACERES, MARIA MARTINEZ</t>
  </si>
  <si>
    <t>CACERES, MARIA DE LOURDES</t>
  </si>
  <si>
    <t>BROWNING, RUBEN GENE</t>
  </si>
  <si>
    <t xml:space="preserve">BRISENO, JANIE </t>
  </si>
  <si>
    <t xml:space="preserve">BRISENO, IGNACIO </t>
  </si>
  <si>
    <t xml:space="preserve">BECERRA, EDNA </t>
  </si>
  <si>
    <t>BARRERA, ARMANDINA BARRERA</t>
  </si>
  <si>
    <t>BARRERA, ANIBAL AMARO</t>
  </si>
  <si>
    <t>ARMSTRONG, NICOLLE YVONNE</t>
  </si>
  <si>
    <t xml:space="preserve">ALVAREZ, OVIDIO </t>
  </si>
  <si>
    <t xml:space="preserve">ALVAREZ, ELVIRA </t>
  </si>
  <si>
    <t>ALVARADO, MELITON RODRIGUEZ</t>
  </si>
  <si>
    <t>ALVARADO, LUCINA G</t>
  </si>
  <si>
    <t>ACEVEDO, ANDREA GARCIA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</si>
  <si>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</si>
  <si>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</si>
  <si>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</si>
  <si>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</si>
  <si>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</si>
  <si>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</si>
  <si>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</si>
  <si>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District 4</t>
  </si>
  <si>
    <t>District 5</t>
  </si>
  <si>
    <t>District 6</t>
  </si>
  <si>
    <t>239-</t>
  </si>
  <si>
    <t>244-</t>
  </si>
  <si>
    <t>89-</t>
  </si>
  <si>
    <t>212-</t>
  </si>
  <si>
    <t>149-</t>
  </si>
  <si>
    <t>20-</t>
  </si>
  <si>
    <t>233-</t>
  </si>
  <si>
    <t>234-</t>
  </si>
  <si>
    <t>82-</t>
  </si>
  <si>
    <t>93-</t>
  </si>
  <si>
    <t>162-</t>
  </si>
  <si>
    <t>163-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</si>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</sst>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zoomScaleNormal="100" workbookViewId="0">
      <selection activeCell="B5" sqref="B5"/>
    </sheetView>
  </sheetViews>
  <sheetFormatPr defaultColWidth="12.44140625" defaultRowHeight="15.6" x14ac:dyDescent="0.3"/>
  <cols>
    <col min="1" max="1" width="12.44140625" style="1"/>
    <col min="2" max="2" width="33.6640625" style="1" customWidth="1"/>
    <col min="3" max="3" width="34.33203125" style="1" customWidth="1"/>
    <col min="4" max="6" width="12.44140625" style="1"/>
    <col min="7" max="7" width="32.5546875" style="1" bestFit="1" customWidth="1"/>
    <col min="8" max="8" width="16.109375" style="1" customWidth="1"/>
    <col min="9" max="9" width="23.77734375" style="1" bestFit="1" customWidth="1"/>
    <col min="10" max="16384" width="12.44140625" style="1"/>
  </cols>
  <sheetData>
    <row r="1" spans="1:9" x14ac:dyDescent="0.3">
      <c r="B1" s="1" t="s">
        <v>0</v>
      </c>
      <c r="C1" s="1" t="s">
        <v>1</v>
      </c>
    </row>
    <row r="2" spans="1:9" x14ac:dyDescent="0.3">
      <c r="B2" s="1" t="s">
        <v>2</v>
      </c>
      <c r="C2" s="2">
        <v>44352</v>
      </c>
    </row>
    <row r="4" spans="1:9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206</v>
      </c>
    </row>
    <row r="5" spans="1:9" x14ac:dyDescent="0.3">
      <c r="A5" s="3">
        <v>1</v>
      </c>
      <c r="B5" s="3">
        <v>1054022619</v>
      </c>
      <c r="C5" s="3" t="s">
        <v>19</v>
      </c>
      <c r="D5" s="3" t="s">
        <v>10</v>
      </c>
      <c r="E5" s="3" t="s">
        <v>11</v>
      </c>
      <c r="F5" s="3" t="s">
        <v>20</v>
      </c>
      <c r="G5" s="3" t="s">
        <v>21</v>
      </c>
      <c r="H5" s="4">
        <v>44341.708287037036</v>
      </c>
      <c r="I5" s="5" t="str">
        <f>VLOOKUP(F5,'EW Mapping'!$A$2:$B$68,2,FALSE)</f>
        <v>District 4</v>
      </c>
    </row>
    <row r="6" spans="1:9" x14ac:dyDescent="0.3">
      <c r="A6" s="3">
        <v>2</v>
      </c>
      <c r="B6" s="3">
        <v>1054443066</v>
      </c>
      <c r="C6" s="3" t="s">
        <v>29</v>
      </c>
      <c r="D6" s="3" t="s">
        <v>10</v>
      </c>
      <c r="E6" s="3" t="s">
        <v>11</v>
      </c>
      <c r="F6" s="3" t="s">
        <v>30</v>
      </c>
      <c r="G6" s="3" t="s">
        <v>21</v>
      </c>
      <c r="H6" s="4">
        <v>44341.51425925926</v>
      </c>
      <c r="I6" s="5" t="str">
        <f>VLOOKUP(F6,'EW Mapping'!$A$2:$B$68,2,FALSE)</f>
        <v>District 4</v>
      </c>
    </row>
    <row r="7" spans="1:9" x14ac:dyDescent="0.3">
      <c r="A7" s="3">
        <v>3</v>
      </c>
      <c r="B7" s="3">
        <v>1055407816</v>
      </c>
      <c r="C7" s="3" t="s">
        <v>32</v>
      </c>
      <c r="D7" s="3" t="s">
        <v>33</v>
      </c>
      <c r="E7" s="3" t="s">
        <v>11</v>
      </c>
      <c r="F7" s="3" t="s">
        <v>34</v>
      </c>
      <c r="G7" s="3" t="s">
        <v>21</v>
      </c>
      <c r="H7" s="4">
        <v>44341.598668981482</v>
      </c>
      <c r="I7" s="5" t="str">
        <f>VLOOKUP(F7,'EW Mapping'!$A$2:$B$68,2,FALSE)</f>
        <v>District 4</v>
      </c>
    </row>
    <row r="8" spans="1:9" x14ac:dyDescent="0.3">
      <c r="A8" s="3">
        <v>4</v>
      </c>
      <c r="B8" s="3">
        <v>1055507423</v>
      </c>
      <c r="C8" s="3" t="s">
        <v>40</v>
      </c>
      <c r="D8" s="3" t="s">
        <v>10</v>
      </c>
      <c r="E8" s="3" t="s">
        <v>11</v>
      </c>
      <c r="F8" s="3" t="s">
        <v>41</v>
      </c>
      <c r="G8" s="3" t="s">
        <v>21</v>
      </c>
      <c r="H8" s="4">
        <v>44341.500671296293</v>
      </c>
      <c r="I8" s="5" t="str">
        <f>VLOOKUP(F8,'EW Mapping'!$A$2:$B$68,2,FALSE)</f>
        <v>District 4</v>
      </c>
    </row>
    <row r="9" spans="1:9" x14ac:dyDescent="0.3">
      <c r="A9" s="3">
        <v>5</v>
      </c>
      <c r="B9" s="3">
        <v>1053370755</v>
      </c>
      <c r="C9" s="3" t="s">
        <v>42</v>
      </c>
      <c r="D9" s="3" t="s">
        <v>10</v>
      </c>
      <c r="E9" s="3" t="s">
        <v>11</v>
      </c>
      <c r="F9" s="3" t="s">
        <v>41</v>
      </c>
      <c r="G9" s="3" t="s">
        <v>21</v>
      </c>
      <c r="H9" s="4">
        <v>44341.500787037039</v>
      </c>
      <c r="I9" s="5" t="str">
        <f>VLOOKUP(F9,'EW Mapping'!$A$2:$B$68,2,FALSE)</f>
        <v>District 4</v>
      </c>
    </row>
    <row r="10" spans="1:9" x14ac:dyDescent="0.3">
      <c r="A10" s="3">
        <v>6</v>
      </c>
      <c r="B10" s="3">
        <v>1055617468</v>
      </c>
      <c r="C10" s="3" t="s">
        <v>45</v>
      </c>
      <c r="D10" s="3" t="s">
        <v>10</v>
      </c>
      <c r="E10" s="3" t="s">
        <v>11</v>
      </c>
      <c r="F10" s="3" t="s">
        <v>26</v>
      </c>
      <c r="G10" s="3" t="s">
        <v>21</v>
      </c>
      <c r="H10" s="4">
        <v>44341.59337962963</v>
      </c>
      <c r="I10" s="5" t="str">
        <f>VLOOKUP(F10,'EW Mapping'!$A$2:$B$68,2,FALSE)</f>
        <v>District 6</v>
      </c>
    </row>
    <row r="11" spans="1:9" x14ac:dyDescent="0.3">
      <c r="A11" s="3">
        <v>7</v>
      </c>
      <c r="B11" s="3">
        <v>1054131600</v>
      </c>
      <c r="C11" s="3" t="s">
        <v>47</v>
      </c>
      <c r="D11" s="3" t="s">
        <v>10</v>
      </c>
      <c r="E11" s="3" t="s">
        <v>11</v>
      </c>
      <c r="F11" s="3" t="s">
        <v>30</v>
      </c>
      <c r="G11" s="3" t="s">
        <v>21</v>
      </c>
      <c r="H11" s="4">
        <v>44341.53392361111</v>
      </c>
      <c r="I11" s="5" t="str">
        <f>VLOOKUP(F11,'EW Mapping'!$A$2:$B$68,2,FALSE)</f>
        <v>District 4</v>
      </c>
    </row>
    <row r="12" spans="1:9" x14ac:dyDescent="0.3">
      <c r="A12" s="3">
        <v>8</v>
      </c>
      <c r="B12" s="3">
        <v>1054997525</v>
      </c>
      <c r="C12" s="3" t="s">
        <v>53</v>
      </c>
      <c r="D12" s="3" t="s">
        <v>10</v>
      </c>
      <c r="E12" s="3" t="s">
        <v>11</v>
      </c>
      <c r="F12" s="3" t="s">
        <v>52</v>
      </c>
      <c r="G12" s="3" t="s">
        <v>21</v>
      </c>
      <c r="H12" s="4">
        <v>44341.661481481482</v>
      </c>
      <c r="I12" s="5" t="str">
        <f>VLOOKUP(F12,'EW Mapping'!$A$2:$B$68,2,FALSE)</f>
        <v>District 3</v>
      </c>
    </row>
    <row r="13" spans="1:9" x14ac:dyDescent="0.3">
      <c r="A13" s="3">
        <v>9</v>
      </c>
      <c r="B13" s="3">
        <v>1055131480</v>
      </c>
      <c r="C13" s="3" t="s">
        <v>58</v>
      </c>
      <c r="D13" s="3" t="s">
        <v>10</v>
      </c>
      <c r="E13" s="3" t="s">
        <v>11</v>
      </c>
      <c r="F13" s="3" t="s">
        <v>52</v>
      </c>
      <c r="G13" s="3" t="s">
        <v>21</v>
      </c>
      <c r="H13" s="4">
        <v>44341.642314814817</v>
      </c>
      <c r="I13" s="5" t="str">
        <f>VLOOKUP(F13,'EW Mapping'!$A$2:$B$68,2,FALSE)</f>
        <v>District 3</v>
      </c>
    </row>
    <row r="14" spans="1:9" x14ac:dyDescent="0.3">
      <c r="A14" s="3">
        <v>10</v>
      </c>
      <c r="B14" s="3">
        <v>1054335118</v>
      </c>
      <c r="C14" s="3" t="s">
        <v>59</v>
      </c>
      <c r="D14" s="3" t="s">
        <v>10</v>
      </c>
      <c r="E14" s="3" t="s">
        <v>11</v>
      </c>
      <c r="F14" s="3" t="s">
        <v>30</v>
      </c>
      <c r="G14" s="3" t="s">
        <v>21</v>
      </c>
      <c r="H14" s="4">
        <v>44341.717766203707</v>
      </c>
      <c r="I14" s="5" t="str">
        <f>VLOOKUP(F14,'EW Mapping'!$A$2:$B$68,2,FALSE)</f>
        <v>District 4</v>
      </c>
    </row>
    <row r="15" spans="1:9" x14ac:dyDescent="0.3">
      <c r="A15" s="3">
        <v>11</v>
      </c>
      <c r="B15" s="3">
        <v>1053647842</v>
      </c>
      <c r="C15" s="3" t="s">
        <v>60</v>
      </c>
      <c r="D15" s="3" t="s">
        <v>10</v>
      </c>
      <c r="E15" s="3" t="s">
        <v>11</v>
      </c>
      <c r="F15" s="3" t="s">
        <v>20</v>
      </c>
      <c r="G15" s="3" t="s">
        <v>21</v>
      </c>
      <c r="H15" s="4">
        <v>44341.606689814813</v>
      </c>
      <c r="I15" s="5" t="str">
        <f>VLOOKUP(F15,'EW Mapping'!$A$2:$B$68,2,FALSE)</f>
        <v>District 4</v>
      </c>
    </row>
    <row r="16" spans="1:9" x14ac:dyDescent="0.3">
      <c r="A16" s="3">
        <v>12</v>
      </c>
      <c r="B16" s="3">
        <v>1052909260</v>
      </c>
      <c r="C16" s="3" t="s">
        <v>61</v>
      </c>
      <c r="D16" s="3" t="s">
        <v>10</v>
      </c>
      <c r="E16" s="3" t="s">
        <v>11</v>
      </c>
      <c r="F16" s="3" t="s">
        <v>34</v>
      </c>
      <c r="G16" s="3" t="s">
        <v>21</v>
      </c>
      <c r="H16" s="4">
        <v>44341.681967592594</v>
      </c>
      <c r="I16" s="5" t="str">
        <f>VLOOKUP(F16,'EW Mapping'!$A$2:$B$68,2,FALSE)</f>
        <v>District 4</v>
      </c>
    </row>
    <row r="17" spans="1:9" x14ac:dyDescent="0.3">
      <c r="A17" s="3">
        <v>13</v>
      </c>
      <c r="B17" s="3">
        <v>1054441885</v>
      </c>
      <c r="C17" s="3" t="s">
        <v>62</v>
      </c>
      <c r="D17" s="3" t="s">
        <v>10</v>
      </c>
      <c r="E17" s="3" t="s">
        <v>11</v>
      </c>
      <c r="F17" s="3" t="s">
        <v>63</v>
      </c>
      <c r="G17" s="3" t="s">
        <v>21</v>
      </c>
      <c r="H17" s="4">
        <v>44341.408217592594</v>
      </c>
      <c r="I17" s="5" t="str">
        <f>VLOOKUP(F17,'EW Mapping'!$A$2:$B$68,2,FALSE)</f>
        <v>District 5</v>
      </c>
    </row>
    <row r="18" spans="1:9" x14ac:dyDescent="0.3">
      <c r="A18" s="3">
        <v>14</v>
      </c>
      <c r="B18" s="3">
        <v>1052983716</v>
      </c>
      <c r="C18" s="3" t="s">
        <v>64</v>
      </c>
      <c r="D18" s="3" t="s">
        <v>10</v>
      </c>
      <c r="E18" s="3" t="s">
        <v>11</v>
      </c>
      <c r="F18" s="3" t="s">
        <v>52</v>
      </c>
      <c r="G18" s="3" t="s">
        <v>21</v>
      </c>
      <c r="H18" s="4">
        <v>44341.710960648146</v>
      </c>
      <c r="I18" s="5" t="str">
        <f>VLOOKUP(F18,'EW Mapping'!$A$2:$B$68,2,FALSE)</f>
        <v>District 3</v>
      </c>
    </row>
    <row r="19" spans="1:9" x14ac:dyDescent="0.3">
      <c r="A19" s="3">
        <v>15</v>
      </c>
      <c r="B19" s="3">
        <v>1055558081</v>
      </c>
      <c r="C19" s="3" t="s">
        <v>66</v>
      </c>
      <c r="D19" s="3" t="s">
        <v>10</v>
      </c>
      <c r="E19" s="3" t="s">
        <v>11</v>
      </c>
      <c r="F19" s="3" t="s">
        <v>30</v>
      </c>
      <c r="G19" s="3" t="s">
        <v>21</v>
      </c>
      <c r="H19" s="4">
        <v>44341.513738425929</v>
      </c>
      <c r="I19" s="5" t="str">
        <f>VLOOKUP(F19,'EW Mapping'!$A$2:$B$68,2,FALSE)</f>
        <v>District 4</v>
      </c>
    </row>
    <row r="20" spans="1:9" x14ac:dyDescent="0.3">
      <c r="A20" s="3">
        <v>16</v>
      </c>
      <c r="B20" s="3">
        <v>1053229430</v>
      </c>
      <c r="C20" s="3" t="s">
        <v>67</v>
      </c>
      <c r="D20" s="3" t="s">
        <v>10</v>
      </c>
      <c r="E20" s="3" t="s">
        <v>11</v>
      </c>
      <c r="F20" s="3" t="s">
        <v>23</v>
      </c>
      <c r="G20" s="3" t="s">
        <v>21</v>
      </c>
      <c r="H20" s="4">
        <v>44341.410104166665</v>
      </c>
      <c r="I20" s="5" t="str">
        <f>VLOOKUP(F20,'EW Mapping'!$A$2:$B$68,2,FALSE)</f>
        <v>District 3</v>
      </c>
    </row>
    <row r="21" spans="1:9" x14ac:dyDescent="0.3">
      <c r="A21" s="3">
        <v>17</v>
      </c>
      <c r="B21" s="3">
        <v>1055183381</v>
      </c>
      <c r="C21" s="3" t="s">
        <v>68</v>
      </c>
      <c r="D21" s="3" t="s">
        <v>10</v>
      </c>
      <c r="E21" s="3" t="s">
        <v>11</v>
      </c>
      <c r="F21" s="3" t="s">
        <v>30</v>
      </c>
      <c r="G21" s="3" t="s">
        <v>21</v>
      </c>
      <c r="H21" s="4">
        <v>44341.502789351849</v>
      </c>
      <c r="I21" s="5" t="str">
        <f>VLOOKUP(F21,'EW Mapping'!$A$2:$B$68,2,FALSE)</f>
        <v>District 4</v>
      </c>
    </row>
    <row r="22" spans="1:9" x14ac:dyDescent="0.3">
      <c r="A22" s="3">
        <v>18</v>
      </c>
      <c r="B22" s="3">
        <v>1053351091</v>
      </c>
      <c r="C22" s="3" t="s">
        <v>69</v>
      </c>
      <c r="D22" s="3" t="s">
        <v>10</v>
      </c>
      <c r="E22" s="3" t="s">
        <v>11</v>
      </c>
      <c r="F22" s="3" t="s">
        <v>23</v>
      </c>
      <c r="G22" s="3" t="s">
        <v>21</v>
      </c>
      <c r="H22" s="4">
        <v>44341.41065972222</v>
      </c>
      <c r="I22" s="5" t="str">
        <f>VLOOKUP(F22,'EW Mapping'!$A$2:$B$68,2,FALSE)</f>
        <v>District 3</v>
      </c>
    </row>
    <row r="23" spans="1:9" x14ac:dyDescent="0.3">
      <c r="A23" s="3">
        <v>19</v>
      </c>
      <c r="B23" s="3">
        <v>1053456773</v>
      </c>
      <c r="C23" s="3" t="s">
        <v>70</v>
      </c>
      <c r="D23" s="3" t="s">
        <v>10</v>
      </c>
      <c r="E23" s="3" t="s">
        <v>11</v>
      </c>
      <c r="F23" s="3" t="s">
        <v>23</v>
      </c>
      <c r="G23" s="3" t="s">
        <v>21</v>
      </c>
      <c r="H23" s="4">
        <v>44341.70921296296</v>
      </c>
      <c r="I23" s="5" t="str">
        <f>VLOOKUP(F23,'EW Mapping'!$A$2:$B$68,2,FALSE)</f>
        <v>District 3</v>
      </c>
    </row>
    <row r="24" spans="1:9" x14ac:dyDescent="0.3">
      <c r="A24" s="3">
        <v>20</v>
      </c>
      <c r="B24" s="3">
        <v>1147107329</v>
      </c>
      <c r="C24" s="3" t="s">
        <v>72</v>
      </c>
      <c r="D24" s="3" t="s">
        <v>10</v>
      </c>
      <c r="E24" s="3" t="s">
        <v>11</v>
      </c>
      <c r="F24" s="3" t="s">
        <v>30</v>
      </c>
      <c r="G24" s="3" t="s">
        <v>21</v>
      </c>
      <c r="H24" s="4">
        <v>44341.600347222222</v>
      </c>
      <c r="I24" s="5" t="str">
        <f>VLOOKUP(F24,'EW Mapping'!$A$2:$B$68,2,FALSE)</f>
        <v>District 4</v>
      </c>
    </row>
    <row r="25" spans="1:9" x14ac:dyDescent="0.3">
      <c r="A25" s="3">
        <v>21</v>
      </c>
      <c r="B25" s="3">
        <v>1054617823</v>
      </c>
      <c r="C25" s="3" t="s">
        <v>73</v>
      </c>
      <c r="D25" s="3" t="s">
        <v>10</v>
      </c>
      <c r="E25" s="3" t="s">
        <v>11</v>
      </c>
      <c r="F25" s="3" t="s">
        <v>23</v>
      </c>
      <c r="G25" s="3" t="s">
        <v>21</v>
      </c>
      <c r="H25" s="4">
        <v>44341.642557870371</v>
      </c>
      <c r="I25" s="5" t="str">
        <f>VLOOKUP(F25,'EW Mapping'!$A$2:$B$68,2,FALSE)</f>
        <v>District 3</v>
      </c>
    </row>
    <row r="26" spans="1:9" x14ac:dyDescent="0.3">
      <c r="A26" s="3">
        <v>22</v>
      </c>
      <c r="B26" s="3">
        <v>1053837621</v>
      </c>
      <c r="C26" s="3" t="s">
        <v>74</v>
      </c>
      <c r="D26" s="3" t="s">
        <v>10</v>
      </c>
      <c r="E26" s="3" t="s">
        <v>11</v>
      </c>
      <c r="F26" s="3" t="s">
        <v>30</v>
      </c>
      <c r="G26" s="3" t="s">
        <v>21</v>
      </c>
      <c r="H26" s="4">
        <v>44341.599398148152</v>
      </c>
      <c r="I26" s="5" t="str">
        <f>VLOOKUP(F26,'EW Mapping'!$A$2:$B$68,2,FALSE)</f>
        <v>District 4</v>
      </c>
    </row>
    <row r="27" spans="1:9" x14ac:dyDescent="0.3">
      <c r="A27" s="3">
        <v>23</v>
      </c>
      <c r="B27" s="3">
        <v>1053940468</v>
      </c>
      <c r="C27" s="3" t="s">
        <v>75</v>
      </c>
      <c r="D27" s="3" t="s">
        <v>10</v>
      </c>
      <c r="E27" s="3" t="s">
        <v>11</v>
      </c>
      <c r="F27" s="3" t="s">
        <v>20</v>
      </c>
      <c r="G27" s="3" t="s">
        <v>21</v>
      </c>
      <c r="H27" s="4">
        <v>44341.655300925922</v>
      </c>
      <c r="I27" s="5" t="str">
        <f>VLOOKUP(F27,'EW Mapping'!$A$2:$B$68,2,FALSE)</f>
        <v>District 4</v>
      </c>
    </row>
    <row r="28" spans="1:9" x14ac:dyDescent="0.3">
      <c r="A28" s="3">
        <v>24</v>
      </c>
      <c r="B28" s="3">
        <v>1054329028</v>
      </c>
      <c r="C28" s="3" t="s">
        <v>76</v>
      </c>
      <c r="D28" s="3" t="s">
        <v>33</v>
      </c>
      <c r="E28" s="3" t="s">
        <v>11</v>
      </c>
      <c r="F28" s="3" t="s">
        <v>20</v>
      </c>
      <c r="G28" s="3" t="s">
        <v>21</v>
      </c>
      <c r="H28" s="4">
        <v>44341.472118055557</v>
      </c>
      <c r="I28" s="5" t="str">
        <f>VLOOKUP(F28,'EW Mapping'!$A$2:$B$68,2,FALSE)</f>
        <v>District 4</v>
      </c>
    </row>
    <row r="29" spans="1:9" x14ac:dyDescent="0.3">
      <c r="A29" s="3">
        <v>25</v>
      </c>
      <c r="B29" s="3">
        <v>1054669344</v>
      </c>
      <c r="C29" s="3" t="s">
        <v>78</v>
      </c>
      <c r="D29" s="3" t="s">
        <v>10</v>
      </c>
      <c r="E29" s="3" t="s">
        <v>11</v>
      </c>
      <c r="F29" s="3" t="s">
        <v>20</v>
      </c>
      <c r="G29" s="3" t="s">
        <v>21</v>
      </c>
      <c r="H29" s="4">
        <v>44341.771689814814</v>
      </c>
      <c r="I29" s="5" t="str">
        <f>VLOOKUP(F29,'EW Mapping'!$A$2:$B$68,2,FALSE)</f>
        <v>District 4</v>
      </c>
    </row>
    <row r="30" spans="1:9" x14ac:dyDescent="0.3">
      <c r="A30" s="3">
        <v>26</v>
      </c>
      <c r="B30" s="3">
        <v>1054305791</v>
      </c>
      <c r="C30" s="3" t="s">
        <v>79</v>
      </c>
      <c r="D30" s="3" t="s">
        <v>10</v>
      </c>
      <c r="E30" s="3" t="s">
        <v>11</v>
      </c>
      <c r="F30" s="3" t="s">
        <v>20</v>
      </c>
      <c r="G30" s="3" t="s">
        <v>21</v>
      </c>
      <c r="H30" s="4">
        <v>44341.775740740741</v>
      </c>
      <c r="I30" s="5" t="str">
        <f>VLOOKUP(F30,'EW Mapping'!$A$2:$B$68,2,FALSE)</f>
        <v>District 4</v>
      </c>
    </row>
    <row r="31" spans="1:9" x14ac:dyDescent="0.3">
      <c r="A31" s="3">
        <v>27</v>
      </c>
      <c r="B31" s="3">
        <v>1052992514</v>
      </c>
      <c r="C31" s="3" t="s">
        <v>80</v>
      </c>
      <c r="D31" s="3" t="s">
        <v>10</v>
      </c>
      <c r="E31" s="3" t="s">
        <v>11</v>
      </c>
      <c r="F31" s="3" t="s">
        <v>20</v>
      </c>
      <c r="G31" s="3" t="s">
        <v>21</v>
      </c>
      <c r="H31" s="4">
        <v>44341.772048611114</v>
      </c>
      <c r="I31" s="5" t="str">
        <f>VLOOKUP(F31,'EW Mapping'!$A$2:$B$68,2,FALSE)</f>
        <v>District 4</v>
      </c>
    </row>
    <row r="32" spans="1:9" x14ac:dyDescent="0.3">
      <c r="A32" s="3">
        <v>28</v>
      </c>
      <c r="B32" s="3">
        <v>1054598556</v>
      </c>
      <c r="C32" s="3" t="s">
        <v>81</v>
      </c>
      <c r="D32" s="3" t="s">
        <v>10</v>
      </c>
      <c r="E32" s="3" t="s">
        <v>11</v>
      </c>
      <c r="F32" s="3" t="s">
        <v>20</v>
      </c>
      <c r="G32" s="3" t="s">
        <v>21</v>
      </c>
      <c r="H32" s="4">
        <v>44341.775972222225</v>
      </c>
      <c r="I32" s="5" t="str">
        <f>VLOOKUP(F32,'EW Mapping'!$A$2:$B$68,2,FALSE)</f>
        <v>District 4</v>
      </c>
    </row>
    <row r="33" spans="1:9" x14ac:dyDescent="0.3">
      <c r="A33" s="3">
        <v>29</v>
      </c>
      <c r="B33" s="3">
        <v>1189310171</v>
      </c>
      <c r="C33" s="3" t="s">
        <v>82</v>
      </c>
      <c r="D33" s="3" t="s">
        <v>10</v>
      </c>
      <c r="E33" s="3" t="s">
        <v>11</v>
      </c>
      <c r="F33" s="3" t="s">
        <v>51</v>
      </c>
      <c r="G33" s="3" t="s">
        <v>21</v>
      </c>
      <c r="H33" s="4">
        <v>44341.470821759256</v>
      </c>
      <c r="I33" s="5" t="str">
        <f>VLOOKUP(F33,'EW Mapping'!$A$2:$B$68,2,FALSE)</f>
        <v>District 2</v>
      </c>
    </row>
    <row r="34" spans="1:9" x14ac:dyDescent="0.3">
      <c r="A34" s="3">
        <v>30</v>
      </c>
      <c r="B34" s="3">
        <v>1054633369</v>
      </c>
      <c r="C34" s="3" t="s">
        <v>83</v>
      </c>
      <c r="D34" s="3" t="s">
        <v>10</v>
      </c>
      <c r="E34" s="3" t="s">
        <v>11</v>
      </c>
      <c r="F34" s="3" t="s">
        <v>20</v>
      </c>
      <c r="G34" s="3" t="s">
        <v>21</v>
      </c>
      <c r="H34" s="4">
        <v>44341.377696759257</v>
      </c>
      <c r="I34" s="5" t="str">
        <f>VLOOKUP(F34,'EW Mapping'!$A$2:$B$68,2,FALSE)</f>
        <v>District 4</v>
      </c>
    </row>
    <row r="35" spans="1:9" x14ac:dyDescent="0.3">
      <c r="A35" s="3">
        <v>31</v>
      </c>
      <c r="B35" s="3">
        <v>1163446195</v>
      </c>
      <c r="C35" s="3" t="s">
        <v>84</v>
      </c>
      <c r="D35" s="3" t="s">
        <v>10</v>
      </c>
      <c r="E35" s="3" t="s">
        <v>11</v>
      </c>
      <c r="F35" s="3" t="s">
        <v>20</v>
      </c>
      <c r="G35" s="3" t="s">
        <v>21</v>
      </c>
      <c r="H35" s="4">
        <v>44341.325752314813</v>
      </c>
      <c r="I35" s="5" t="str">
        <f>VLOOKUP(F35,'EW Mapping'!$A$2:$B$68,2,FALSE)</f>
        <v>District 4</v>
      </c>
    </row>
    <row r="36" spans="1:9" x14ac:dyDescent="0.3">
      <c r="A36" s="3">
        <v>32</v>
      </c>
      <c r="B36" s="3">
        <v>1055329549</v>
      </c>
      <c r="C36" s="3" t="s">
        <v>86</v>
      </c>
      <c r="D36" s="3" t="s">
        <v>10</v>
      </c>
      <c r="E36" s="3" t="s">
        <v>11</v>
      </c>
      <c r="F36" s="3" t="s">
        <v>23</v>
      </c>
      <c r="G36" s="3" t="s">
        <v>21</v>
      </c>
      <c r="H36" s="4">
        <v>44341.771631944444</v>
      </c>
      <c r="I36" s="5" t="str">
        <f>VLOOKUP(F36,'EW Mapping'!$A$2:$B$68,2,FALSE)</f>
        <v>District 3</v>
      </c>
    </row>
    <row r="37" spans="1:9" x14ac:dyDescent="0.3">
      <c r="A37" s="3">
        <v>33</v>
      </c>
      <c r="B37" s="3">
        <v>1184957962</v>
      </c>
      <c r="C37" s="3" t="s">
        <v>87</v>
      </c>
      <c r="D37" s="3" t="s">
        <v>10</v>
      </c>
      <c r="E37" s="3" t="s">
        <v>11</v>
      </c>
      <c r="F37" s="3" t="s">
        <v>26</v>
      </c>
      <c r="G37" s="3" t="s">
        <v>21</v>
      </c>
      <c r="H37" s="4">
        <v>44341.318668981483</v>
      </c>
      <c r="I37" s="5" t="str">
        <f>VLOOKUP(F37,'EW Mapping'!$A$2:$B$68,2,FALSE)</f>
        <v>District 6</v>
      </c>
    </row>
    <row r="38" spans="1:9" x14ac:dyDescent="0.3">
      <c r="A38" s="3">
        <v>34</v>
      </c>
      <c r="B38" s="3">
        <v>1055350016</v>
      </c>
      <c r="C38" s="3" t="s">
        <v>88</v>
      </c>
      <c r="D38" s="3" t="s">
        <v>10</v>
      </c>
      <c r="E38" s="3" t="s">
        <v>11</v>
      </c>
      <c r="F38" s="3" t="s">
        <v>14</v>
      </c>
      <c r="G38" s="3" t="s">
        <v>21</v>
      </c>
      <c r="H38" s="4">
        <v>44341.299664351849</v>
      </c>
      <c r="I38" s="5" t="str">
        <f>VLOOKUP(F38,'EW Mapping'!$A$2:$B$68,2,FALSE)</f>
        <v>District 5</v>
      </c>
    </row>
    <row r="39" spans="1:9" x14ac:dyDescent="0.3">
      <c r="A39" s="3">
        <v>35</v>
      </c>
      <c r="B39" s="3">
        <v>1055438146</v>
      </c>
      <c r="C39" s="3" t="s">
        <v>90</v>
      </c>
      <c r="D39" s="3" t="s">
        <v>10</v>
      </c>
      <c r="E39" s="3" t="s">
        <v>11</v>
      </c>
      <c r="F39" s="3" t="s">
        <v>63</v>
      </c>
      <c r="G39" s="3" t="s">
        <v>21</v>
      </c>
      <c r="H39" s="4">
        <v>44341.451678240737</v>
      </c>
      <c r="I39" s="5" t="str">
        <f>VLOOKUP(F39,'EW Mapping'!$A$2:$B$68,2,FALSE)</f>
        <v>District 5</v>
      </c>
    </row>
    <row r="40" spans="1:9" x14ac:dyDescent="0.3">
      <c r="A40" s="3">
        <v>36</v>
      </c>
      <c r="B40" s="3">
        <v>2131916778</v>
      </c>
      <c r="C40" s="3" t="s">
        <v>91</v>
      </c>
      <c r="D40" s="3" t="s">
        <v>10</v>
      </c>
      <c r="E40" s="3" t="s">
        <v>11</v>
      </c>
      <c r="F40" s="3" t="s">
        <v>63</v>
      </c>
      <c r="G40" s="3" t="s">
        <v>21</v>
      </c>
      <c r="H40" s="4">
        <v>44341.570810185185</v>
      </c>
      <c r="I40" s="5" t="str">
        <f>VLOOKUP(F40,'EW Mapping'!$A$2:$B$68,2,FALSE)</f>
        <v>District 5</v>
      </c>
    </row>
    <row r="41" spans="1:9" x14ac:dyDescent="0.3">
      <c r="A41" s="3">
        <v>37</v>
      </c>
      <c r="B41" s="3">
        <v>1054570345</v>
      </c>
      <c r="C41" s="3" t="s">
        <v>93</v>
      </c>
      <c r="D41" s="3" t="s">
        <v>10</v>
      </c>
      <c r="E41" s="3" t="s">
        <v>11</v>
      </c>
      <c r="F41" s="3" t="s">
        <v>13</v>
      </c>
      <c r="G41" s="3" t="s">
        <v>21</v>
      </c>
      <c r="H41" s="4">
        <v>44341.761597222219</v>
      </c>
      <c r="I41" s="5" t="str">
        <f>VLOOKUP(F41,'EW Mapping'!$A$2:$B$68,2,FALSE)</f>
        <v>District 5</v>
      </c>
    </row>
    <row r="42" spans="1:9" x14ac:dyDescent="0.3">
      <c r="A42" s="3">
        <v>38</v>
      </c>
      <c r="B42" s="3">
        <v>1134854983</v>
      </c>
      <c r="C42" s="3" t="s">
        <v>94</v>
      </c>
      <c r="D42" s="3" t="s">
        <v>10</v>
      </c>
      <c r="E42" s="3" t="s">
        <v>11</v>
      </c>
      <c r="F42" s="3" t="s">
        <v>25</v>
      </c>
      <c r="G42" s="3" t="s">
        <v>21</v>
      </c>
      <c r="H42" s="4">
        <v>44341.497013888889</v>
      </c>
      <c r="I42" s="5" t="str">
        <f>VLOOKUP(F42,'EW Mapping'!$A$2:$B$68,2,FALSE)</f>
        <v>District 1</v>
      </c>
    </row>
    <row r="43" spans="1:9" x14ac:dyDescent="0.3">
      <c r="A43" s="3">
        <v>39</v>
      </c>
      <c r="B43" s="3">
        <v>2110182385</v>
      </c>
      <c r="C43" s="3" t="s">
        <v>96</v>
      </c>
      <c r="D43" s="3" t="s">
        <v>10</v>
      </c>
      <c r="E43" s="3" t="s">
        <v>11</v>
      </c>
      <c r="F43" s="3" t="s">
        <v>52</v>
      </c>
      <c r="G43" s="3" t="s">
        <v>21</v>
      </c>
      <c r="H43" s="4">
        <v>44341.767465277779</v>
      </c>
      <c r="I43" s="5" t="str">
        <f>VLOOKUP(F43,'EW Mapping'!$A$2:$B$68,2,FALSE)</f>
        <v>District 3</v>
      </c>
    </row>
    <row r="44" spans="1:9" x14ac:dyDescent="0.3">
      <c r="A44" s="3">
        <v>40</v>
      </c>
      <c r="B44" s="3">
        <v>1053733353</v>
      </c>
      <c r="C44" s="3" t="s">
        <v>97</v>
      </c>
      <c r="D44" s="3" t="s">
        <v>10</v>
      </c>
      <c r="E44" s="3" t="s">
        <v>11</v>
      </c>
      <c r="F44" s="3" t="s">
        <v>20</v>
      </c>
      <c r="G44" s="3" t="s">
        <v>21</v>
      </c>
      <c r="H44" s="4">
        <v>44341.609143518515</v>
      </c>
      <c r="I44" s="5" t="str">
        <f>VLOOKUP(F44,'EW Mapping'!$A$2:$B$68,2,FALSE)</f>
        <v>District 4</v>
      </c>
    </row>
    <row r="45" spans="1:9" x14ac:dyDescent="0.3">
      <c r="A45" s="3">
        <v>41</v>
      </c>
      <c r="B45" s="3">
        <v>1054476700</v>
      </c>
      <c r="C45" s="3" t="s">
        <v>98</v>
      </c>
      <c r="D45" s="3" t="s">
        <v>10</v>
      </c>
      <c r="E45" s="3" t="s">
        <v>11</v>
      </c>
      <c r="F45" s="3" t="s">
        <v>30</v>
      </c>
      <c r="G45" s="3" t="s">
        <v>21</v>
      </c>
      <c r="H45" s="4">
        <v>44341.780868055554</v>
      </c>
      <c r="I45" s="5" t="str">
        <f>VLOOKUP(F45,'EW Mapping'!$A$2:$B$68,2,FALSE)</f>
        <v>District 4</v>
      </c>
    </row>
    <row r="46" spans="1:9" x14ac:dyDescent="0.3">
      <c r="A46" s="3">
        <v>42</v>
      </c>
      <c r="B46" s="3">
        <v>1055464093</v>
      </c>
      <c r="C46" s="3" t="s">
        <v>99</v>
      </c>
      <c r="D46" s="3" t="s">
        <v>10</v>
      </c>
      <c r="E46" s="3" t="s">
        <v>11</v>
      </c>
      <c r="F46" s="3" t="s">
        <v>65</v>
      </c>
      <c r="G46" s="3" t="s">
        <v>21</v>
      </c>
      <c r="H46" s="4">
        <v>44341.62940972222</v>
      </c>
      <c r="I46" s="5" t="str">
        <f>VLOOKUP(F46,'EW Mapping'!$A$2:$B$68,2,FALSE)</f>
        <v>District 1</v>
      </c>
    </row>
    <row r="47" spans="1:9" x14ac:dyDescent="0.3">
      <c r="A47" s="3">
        <v>43</v>
      </c>
      <c r="B47" s="3">
        <v>1053868534</v>
      </c>
      <c r="C47" s="3" t="s">
        <v>100</v>
      </c>
      <c r="D47" s="3" t="s">
        <v>10</v>
      </c>
      <c r="E47" s="3" t="s">
        <v>11</v>
      </c>
      <c r="F47" s="3" t="s">
        <v>30</v>
      </c>
      <c r="G47" s="3" t="s">
        <v>21</v>
      </c>
      <c r="H47" s="4">
        <v>44341.517187500001</v>
      </c>
      <c r="I47" s="5" t="str">
        <f>VLOOKUP(F47,'EW Mapping'!$A$2:$B$68,2,FALSE)</f>
        <v>District 4</v>
      </c>
    </row>
    <row r="48" spans="1:9" x14ac:dyDescent="0.3">
      <c r="A48" s="3">
        <v>44</v>
      </c>
      <c r="B48" s="3">
        <v>1054795731</v>
      </c>
      <c r="C48" s="3" t="s">
        <v>101</v>
      </c>
      <c r="D48" s="3" t="s">
        <v>10</v>
      </c>
      <c r="E48" s="3" t="s">
        <v>11</v>
      </c>
      <c r="F48" s="3" t="s">
        <v>30</v>
      </c>
      <c r="G48" s="3" t="s">
        <v>21</v>
      </c>
      <c r="H48" s="4">
        <v>44341.703773148147</v>
      </c>
      <c r="I48" s="5" t="str">
        <f>VLOOKUP(F48,'EW Mapping'!$A$2:$B$68,2,FALSE)</f>
        <v>District 4</v>
      </c>
    </row>
    <row r="49" spans="1:9" x14ac:dyDescent="0.3">
      <c r="A49" s="3">
        <v>45</v>
      </c>
      <c r="B49" s="3">
        <v>1053257911</v>
      </c>
      <c r="C49" s="3" t="s">
        <v>102</v>
      </c>
      <c r="D49" s="3" t="s">
        <v>33</v>
      </c>
      <c r="E49" s="3" t="s">
        <v>11</v>
      </c>
      <c r="F49" s="3" t="s">
        <v>30</v>
      </c>
      <c r="G49" s="3" t="s">
        <v>21</v>
      </c>
      <c r="H49" s="4">
        <v>44341.537349537037</v>
      </c>
      <c r="I49" s="5" t="str">
        <f>VLOOKUP(F49,'EW Mapping'!$A$2:$B$68,2,FALSE)</f>
        <v>District 4</v>
      </c>
    </row>
    <row r="50" spans="1:9" x14ac:dyDescent="0.3">
      <c r="A50" s="3">
        <v>46</v>
      </c>
      <c r="B50" s="3">
        <v>1054505744</v>
      </c>
      <c r="C50" s="3" t="s">
        <v>103</v>
      </c>
      <c r="D50" s="3" t="s">
        <v>10</v>
      </c>
      <c r="E50" s="3" t="s">
        <v>11</v>
      </c>
      <c r="F50" s="3" t="s">
        <v>57</v>
      </c>
      <c r="G50" s="3" t="s">
        <v>21</v>
      </c>
      <c r="H50" s="4">
        <v>44341.56763888889</v>
      </c>
      <c r="I50" s="5" t="str">
        <f>VLOOKUP(F50,'EW Mapping'!$A$2:$B$68,2,FALSE)</f>
        <v>District 5</v>
      </c>
    </row>
    <row r="51" spans="1:9" x14ac:dyDescent="0.3">
      <c r="A51" s="3">
        <v>47</v>
      </c>
      <c r="B51" s="3">
        <v>1054289529</v>
      </c>
      <c r="C51" s="3" t="s">
        <v>104</v>
      </c>
      <c r="D51" s="3" t="s">
        <v>10</v>
      </c>
      <c r="E51" s="3" t="s">
        <v>11</v>
      </c>
      <c r="F51" s="3" t="s">
        <v>30</v>
      </c>
      <c r="G51" s="3" t="s">
        <v>21</v>
      </c>
      <c r="H51" s="4">
        <v>44341.532719907409</v>
      </c>
      <c r="I51" s="5" t="str">
        <f>VLOOKUP(F51,'EW Mapping'!$A$2:$B$68,2,FALSE)</f>
        <v>District 4</v>
      </c>
    </row>
    <row r="52" spans="1:9" x14ac:dyDescent="0.3">
      <c r="A52" s="3">
        <v>48</v>
      </c>
      <c r="B52" s="3">
        <v>1053022621</v>
      </c>
      <c r="C52" s="3" t="s">
        <v>106</v>
      </c>
      <c r="D52" s="3" t="s">
        <v>10</v>
      </c>
      <c r="E52" s="3" t="s">
        <v>11</v>
      </c>
      <c r="F52" s="3" t="s">
        <v>20</v>
      </c>
      <c r="G52" s="3" t="s">
        <v>21</v>
      </c>
      <c r="H52" s="4">
        <v>44341.463020833333</v>
      </c>
      <c r="I52" s="5" t="str">
        <f>VLOOKUP(F52,'EW Mapping'!$A$2:$B$68,2,FALSE)</f>
        <v>District 4</v>
      </c>
    </row>
    <row r="53" spans="1:9" x14ac:dyDescent="0.3">
      <c r="A53" s="3">
        <v>49</v>
      </c>
      <c r="B53" s="3">
        <v>1054871927</v>
      </c>
      <c r="C53" s="3" t="s">
        <v>107</v>
      </c>
      <c r="D53" s="3" t="s">
        <v>10</v>
      </c>
      <c r="E53" s="3" t="s">
        <v>11</v>
      </c>
      <c r="F53" s="3" t="s">
        <v>20</v>
      </c>
      <c r="G53" s="3" t="s">
        <v>21</v>
      </c>
      <c r="H53" s="4">
        <v>44341.369942129626</v>
      </c>
      <c r="I53" s="5" t="str">
        <f>VLOOKUP(F53,'EW Mapping'!$A$2:$B$68,2,FALSE)</f>
        <v>District 4</v>
      </c>
    </row>
    <row r="54" spans="1:9" x14ac:dyDescent="0.3">
      <c r="A54" s="3">
        <v>50</v>
      </c>
      <c r="B54" s="3">
        <v>1055587926</v>
      </c>
      <c r="C54" s="3" t="s">
        <v>108</v>
      </c>
      <c r="D54" s="3" t="s">
        <v>10</v>
      </c>
      <c r="E54" s="3" t="s">
        <v>11</v>
      </c>
      <c r="F54" s="3" t="s">
        <v>20</v>
      </c>
      <c r="G54" s="3" t="s">
        <v>21</v>
      </c>
      <c r="H54" s="4">
        <v>44341.370127314818</v>
      </c>
      <c r="I54" s="5" t="str">
        <f>VLOOKUP(F54,'EW Mapping'!$A$2:$B$68,2,FALSE)</f>
        <v>District 4</v>
      </c>
    </row>
    <row r="55" spans="1:9" x14ac:dyDescent="0.3">
      <c r="A55" s="3">
        <v>51</v>
      </c>
      <c r="B55" s="3">
        <v>1054971122</v>
      </c>
      <c r="C55" s="3" t="s">
        <v>109</v>
      </c>
      <c r="D55" s="3" t="s">
        <v>10</v>
      </c>
      <c r="E55" s="3" t="s">
        <v>11</v>
      </c>
      <c r="F55" s="3" t="s">
        <v>18</v>
      </c>
      <c r="G55" s="3" t="s">
        <v>21</v>
      </c>
      <c r="H55" s="4">
        <v>44341.627013888887</v>
      </c>
      <c r="I55" s="5" t="str">
        <f>VLOOKUP(F55,'EW Mapping'!$A$2:$B$68,2,FALSE)</f>
        <v>District 1</v>
      </c>
    </row>
    <row r="56" spans="1:9" x14ac:dyDescent="0.3">
      <c r="A56" s="3">
        <v>52</v>
      </c>
      <c r="B56" s="3">
        <v>1053884962</v>
      </c>
      <c r="C56" s="3" t="s">
        <v>110</v>
      </c>
      <c r="D56" s="3" t="s">
        <v>10</v>
      </c>
      <c r="E56" s="3" t="s">
        <v>11</v>
      </c>
      <c r="F56" s="3" t="s">
        <v>23</v>
      </c>
      <c r="G56" s="3" t="s">
        <v>21</v>
      </c>
      <c r="H56" s="4">
        <v>44341.359606481485</v>
      </c>
      <c r="I56" s="5" t="str">
        <f>VLOOKUP(F56,'EW Mapping'!$A$2:$B$68,2,FALSE)</f>
        <v>District 3</v>
      </c>
    </row>
    <row r="57" spans="1:9" x14ac:dyDescent="0.3">
      <c r="A57" s="3">
        <v>53</v>
      </c>
      <c r="B57" s="3">
        <v>1053509901</v>
      </c>
      <c r="C57" s="3" t="s">
        <v>111</v>
      </c>
      <c r="D57" s="3" t="s">
        <v>10</v>
      </c>
      <c r="E57" s="3" t="s">
        <v>11</v>
      </c>
      <c r="F57" s="3" t="s">
        <v>35</v>
      </c>
      <c r="G57" s="3" t="s">
        <v>21</v>
      </c>
      <c r="H57" s="4">
        <v>44341.437210648146</v>
      </c>
      <c r="I57" s="5" t="str">
        <f>VLOOKUP(F57,'EW Mapping'!$A$2:$B$68,2,FALSE)</f>
        <v>District 3</v>
      </c>
    </row>
    <row r="58" spans="1:9" x14ac:dyDescent="0.3">
      <c r="A58" s="3">
        <v>54</v>
      </c>
      <c r="B58" s="3">
        <v>1054561284</v>
      </c>
      <c r="C58" s="3" t="s">
        <v>112</v>
      </c>
      <c r="D58" s="3" t="s">
        <v>10</v>
      </c>
      <c r="E58" s="3" t="s">
        <v>11</v>
      </c>
      <c r="F58" s="3" t="s">
        <v>35</v>
      </c>
      <c r="G58" s="3" t="s">
        <v>21</v>
      </c>
      <c r="H58" s="4">
        <v>44341.433437500003</v>
      </c>
      <c r="I58" s="5" t="str">
        <f>VLOOKUP(F58,'EW Mapping'!$A$2:$B$68,2,FALSE)</f>
        <v>District 3</v>
      </c>
    </row>
    <row r="59" spans="1:9" x14ac:dyDescent="0.3">
      <c r="A59" s="3">
        <v>55</v>
      </c>
      <c r="B59" s="3">
        <v>2122430481</v>
      </c>
      <c r="C59" s="3" t="s">
        <v>113</v>
      </c>
      <c r="D59" s="3" t="s">
        <v>10</v>
      </c>
      <c r="E59" s="3" t="s">
        <v>11</v>
      </c>
      <c r="F59" s="3" t="s">
        <v>23</v>
      </c>
      <c r="G59" s="3" t="s">
        <v>21</v>
      </c>
      <c r="H59" s="4">
        <v>44341.611006944448</v>
      </c>
      <c r="I59" s="5" t="str">
        <f>VLOOKUP(F59,'EW Mapping'!$A$2:$B$68,2,FALSE)</f>
        <v>District 3</v>
      </c>
    </row>
    <row r="60" spans="1:9" x14ac:dyDescent="0.3">
      <c r="A60" s="3">
        <v>56</v>
      </c>
      <c r="B60" s="3">
        <v>1054022321</v>
      </c>
      <c r="C60" s="3" t="s">
        <v>115</v>
      </c>
      <c r="D60" s="3" t="s">
        <v>10</v>
      </c>
      <c r="E60" s="3" t="s">
        <v>11</v>
      </c>
      <c r="F60" s="3" t="s">
        <v>116</v>
      </c>
      <c r="G60" s="3" t="s">
        <v>21</v>
      </c>
      <c r="H60" s="4">
        <v>44341.33966435185</v>
      </c>
      <c r="I60" s="5" t="str">
        <f>VLOOKUP(F60,'EW Mapping'!$A$2:$B$68,2,FALSE)</f>
        <v>District 4</v>
      </c>
    </row>
    <row r="61" spans="1:9" x14ac:dyDescent="0.3">
      <c r="A61" s="3">
        <v>57</v>
      </c>
      <c r="B61" s="3">
        <v>1054356233</v>
      </c>
      <c r="C61" s="3" t="s">
        <v>117</v>
      </c>
      <c r="D61" s="3" t="s">
        <v>10</v>
      </c>
      <c r="E61" s="3" t="s">
        <v>11</v>
      </c>
      <c r="F61" s="3" t="s">
        <v>20</v>
      </c>
      <c r="G61" s="3" t="s">
        <v>21</v>
      </c>
      <c r="H61" s="4">
        <v>44341.738715277781</v>
      </c>
      <c r="I61" s="5" t="str">
        <f>VLOOKUP(F61,'EW Mapping'!$A$2:$B$68,2,FALSE)</f>
        <v>District 4</v>
      </c>
    </row>
    <row r="62" spans="1:9" x14ac:dyDescent="0.3">
      <c r="A62" s="3">
        <v>58</v>
      </c>
      <c r="B62" s="3">
        <v>1054831493</v>
      </c>
      <c r="C62" s="3" t="s">
        <v>118</v>
      </c>
      <c r="D62" s="3" t="s">
        <v>33</v>
      </c>
      <c r="E62" s="3" t="s">
        <v>11</v>
      </c>
      <c r="F62" s="3" t="s">
        <v>20</v>
      </c>
      <c r="G62" s="3" t="s">
        <v>21</v>
      </c>
      <c r="H62" s="4">
        <v>44341.736481481479</v>
      </c>
      <c r="I62" s="5" t="str">
        <f>VLOOKUP(F62,'EW Mapping'!$A$2:$B$68,2,FALSE)</f>
        <v>District 4</v>
      </c>
    </row>
    <row r="63" spans="1:9" x14ac:dyDescent="0.3">
      <c r="A63" s="3">
        <v>59</v>
      </c>
      <c r="B63" s="3">
        <v>1138901959</v>
      </c>
      <c r="C63" s="3" t="s">
        <v>119</v>
      </c>
      <c r="D63" s="3" t="s">
        <v>10</v>
      </c>
      <c r="E63" s="3" t="s">
        <v>11</v>
      </c>
      <c r="F63" s="3" t="s">
        <v>39</v>
      </c>
      <c r="G63" s="3" t="s">
        <v>21</v>
      </c>
      <c r="H63" s="4">
        <v>44341.659317129626</v>
      </c>
      <c r="I63" s="5" t="str">
        <f>VLOOKUP(F63,'EW Mapping'!$A$2:$B$68,2,FALSE)</f>
        <v>District 3</v>
      </c>
    </row>
    <row r="64" spans="1:9" x14ac:dyDescent="0.3">
      <c r="A64" s="3">
        <v>60</v>
      </c>
      <c r="B64" s="3">
        <v>2178881686</v>
      </c>
      <c r="C64" s="3" t="s">
        <v>120</v>
      </c>
      <c r="D64" s="3" t="s">
        <v>10</v>
      </c>
      <c r="E64" s="3" t="s">
        <v>11</v>
      </c>
      <c r="F64" s="3" t="s">
        <v>116</v>
      </c>
      <c r="G64" s="3" t="s">
        <v>21</v>
      </c>
      <c r="H64" s="4">
        <v>44341.460995370369</v>
      </c>
      <c r="I64" s="5" t="str">
        <f>VLOOKUP(F64,'EW Mapping'!$A$2:$B$68,2,FALSE)</f>
        <v>District 4</v>
      </c>
    </row>
    <row r="65" spans="1:9" x14ac:dyDescent="0.3">
      <c r="A65" s="3">
        <v>61</v>
      </c>
      <c r="B65" s="3">
        <v>1054628573</v>
      </c>
      <c r="C65" s="3" t="s">
        <v>121</v>
      </c>
      <c r="D65" s="3" t="s">
        <v>10</v>
      </c>
      <c r="E65" s="3" t="s">
        <v>11</v>
      </c>
      <c r="F65" s="3" t="s">
        <v>116</v>
      </c>
      <c r="G65" s="3" t="s">
        <v>21</v>
      </c>
      <c r="H65" s="4">
        <v>44341.461087962962</v>
      </c>
      <c r="I65" s="5" t="str">
        <f>VLOOKUP(F65,'EW Mapping'!$A$2:$B$68,2,FALSE)</f>
        <v>District 4</v>
      </c>
    </row>
    <row r="66" spans="1:9" x14ac:dyDescent="0.3">
      <c r="A66" s="3">
        <v>62</v>
      </c>
      <c r="B66" s="3">
        <v>1203140659</v>
      </c>
      <c r="C66" s="3" t="s">
        <v>122</v>
      </c>
      <c r="D66" s="3" t="s">
        <v>10</v>
      </c>
      <c r="E66" s="3" t="s">
        <v>11</v>
      </c>
      <c r="F66" s="3" t="s">
        <v>26</v>
      </c>
      <c r="G66" s="3" t="s">
        <v>21</v>
      </c>
      <c r="H66" s="4">
        <v>44341.593553240738</v>
      </c>
      <c r="I66" s="5" t="str">
        <f>VLOOKUP(F66,'EW Mapping'!$A$2:$B$68,2,FALSE)</f>
        <v>District 6</v>
      </c>
    </row>
    <row r="67" spans="1:9" x14ac:dyDescent="0.3">
      <c r="A67" s="3">
        <v>63</v>
      </c>
      <c r="B67" s="3">
        <v>1200411362</v>
      </c>
      <c r="C67" s="3" t="s">
        <v>124</v>
      </c>
      <c r="D67" s="3" t="s">
        <v>10</v>
      </c>
      <c r="E67" s="3" t="s">
        <v>11</v>
      </c>
      <c r="F67" s="3" t="s">
        <v>20</v>
      </c>
      <c r="G67" s="3" t="s">
        <v>21</v>
      </c>
      <c r="H67" s="4">
        <v>44341.759965277779</v>
      </c>
      <c r="I67" s="5" t="str">
        <f>VLOOKUP(F67,'EW Mapping'!$A$2:$B$68,2,FALSE)</f>
        <v>District 4</v>
      </c>
    </row>
    <row r="68" spans="1:9" x14ac:dyDescent="0.3">
      <c r="A68" s="3">
        <v>64</v>
      </c>
      <c r="B68" s="3">
        <v>1218342408</v>
      </c>
      <c r="C68" s="3" t="s">
        <v>125</v>
      </c>
      <c r="D68" s="3" t="s">
        <v>10</v>
      </c>
      <c r="E68" s="3" t="s">
        <v>11</v>
      </c>
      <c r="F68" s="3" t="s">
        <v>20</v>
      </c>
      <c r="G68" s="3" t="s">
        <v>21</v>
      </c>
      <c r="H68" s="4">
        <v>44341.736921296295</v>
      </c>
      <c r="I68" s="5" t="str">
        <f>VLOOKUP(F68,'EW Mapping'!$A$2:$B$68,2,FALSE)</f>
        <v>District 4</v>
      </c>
    </row>
    <row r="69" spans="1:9" x14ac:dyDescent="0.3">
      <c r="A69" s="3">
        <v>65</v>
      </c>
      <c r="B69" s="3">
        <v>1161793941</v>
      </c>
      <c r="C69" s="3" t="s">
        <v>126</v>
      </c>
      <c r="D69" s="3" t="s">
        <v>10</v>
      </c>
      <c r="E69" s="3" t="s">
        <v>11</v>
      </c>
      <c r="F69" s="3" t="s">
        <v>20</v>
      </c>
      <c r="G69" s="3" t="s">
        <v>21</v>
      </c>
      <c r="H69" s="4">
        <v>44341.418263888889</v>
      </c>
      <c r="I69" s="5" t="str">
        <f>VLOOKUP(F69,'EW Mapping'!$A$2:$B$68,2,FALSE)</f>
        <v>District 4</v>
      </c>
    </row>
    <row r="70" spans="1:9" x14ac:dyDescent="0.3">
      <c r="A70" s="3">
        <v>66</v>
      </c>
      <c r="B70" s="3">
        <v>1164366971</v>
      </c>
      <c r="C70" s="3" t="s">
        <v>127</v>
      </c>
      <c r="D70" s="3" t="s">
        <v>10</v>
      </c>
      <c r="E70" s="3" t="s">
        <v>11</v>
      </c>
      <c r="F70" s="3" t="s">
        <v>20</v>
      </c>
      <c r="G70" s="3" t="s">
        <v>21</v>
      </c>
      <c r="H70" s="4">
        <v>44341.418229166666</v>
      </c>
      <c r="I70" s="5" t="str">
        <f>VLOOKUP(F70,'EW Mapping'!$A$2:$B$68,2,FALSE)</f>
        <v>District 4</v>
      </c>
    </row>
    <row r="71" spans="1:9" x14ac:dyDescent="0.3">
      <c r="A71" s="3">
        <v>67</v>
      </c>
      <c r="B71" s="3">
        <v>1216688998</v>
      </c>
      <c r="C71" s="3" t="s">
        <v>129</v>
      </c>
      <c r="D71" s="3" t="s">
        <v>10</v>
      </c>
      <c r="E71" s="3" t="s">
        <v>11</v>
      </c>
      <c r="F71" s="3" t="s">
        <v>20</v>
      </c>
      <c r="G71" s="3" t="s">
        <v>21</v>
      </c>
      <c r="H71" s="4">
        <v>44341.436041666668</v>
      </c>
      <c r="I71" s="5" t="str">
        <f>VLOOKUP(F71,'EW Mapping'!$A$2:$B$68,2,FALSE)</f>
        <v>District 4</v>
      </c>
    </row>
    <row r="72" spans="1:9" x14ac:dyDescent="0.3">
      <c r="A72" s="3">
        <v>68</v>
      </c>
      <c r="B72" s="3">
        <v>2152922058</v>
      </c>
      <c r="C72" s="3" t="s">
        <v>130</v>
      </c>
      <c r="D72" s="3" t="s">
        <v>10</v>
      </c>
      <c r="E72" s="3" t="s">
        <v>11</v>
      </c>
      <c r="F72" s="3" t="s">
        <v>20</v>
      </c>
      <c r="G72" s="3" t="s">
        <v>21</v>
      </c>
      <c r="H72" s="4">
        <v>44341.344918981478</v>
      </c>
      <c r="I72" s="5" t="str">
        <f>VLOOKUP(F72,'EW Mapping'!$A$2:$B$68,2,FALSE)</f>
        <v>District 4</v>
      </c>
    </row>
    <row r="73" spans="1:9" x14ac:dyDescent="0.3">
      <c r="A73" s="3">
        <v>69</v>
      </c>
      <c r="B73" s="3">
        <v>1055202751</v>
      </c>
      <c r="C73" s="3" t="s">
        <v>131</v>
      </c>
      <c r="D73" s="3" t="s">
        <v>10</v>
      </c>
      <c r="E73" s="3" t="s">
        <v>11</v>
      </c>
      <c r="F73" s="3" t="s">
        <v>24</v>
      </c>
      <c r="G73" s="3" t="s">
        <v>21</v>
      </c>
      <c r="H73" s="4">
        <v>44341.567245370374</v>
      </c>
      <c r="I73" s="5" t="str">
        <f>VLOOKUP(F73,'EW Mapping'!$A$2:$B$68,2,FALSE)</f>
        <v>District 6</v>
      </c>
    </row>
    <row r="74" spans="1:9" x14ac:dyDescent="0.3">
      <c r="A74" s="3">
        <v>70</v>
      </c>
      <c r="B74" s="3">
        <v>1053901500</v>
      </c>
      <c r="C74" s="3" t="s">
        <v>132</v>
      </c>
      <c r="D74" s="3" t="s">
        <v>10</v>
      </c>
      <c r="E74" s="3" t="s">
        <v>11</v>
      </c>
      <c r="F74" s="3" t="s">
        <v>34</v>
      </c>
      <c r="G74" s="3" t="s">
        <v>21</v>
      </c>
      <c r="H74" s="4">
        <v>44341.599351851852</v>
      </c>
      <c r="I74" s="5" t="str">
        <f>VLOOKUP(F74,'EW Mapping'!$A$2:$B$68,2,FALSE)</f>
        <v>District 4</v>
      </c>
    </row>
    <row r="75" spans="1:9" x14ac:dyDescent="0.3">
      <c r="A75" s="3">
        <v>71</v>
      </c>
      <c r="B75" s="3">
        <v>1054871595</v>
      </c>
      <c r="C75" s="3" t="s">
        <v>133</v>
      </c>
      <c r="D75" s="3" t="s">
        <v>10</v>
      </c>
      <c r="E75" s="3" t="s">
        <v>11</v>
      </c>
      <c r="F75" s="3" t="s">
        <v>20</v>
      </c>
      <c r="G75" s="3" t="s">
        <v>21</v>
      </c>
      <c r="H75" s="4">
        <v>44341.345069444447</v>
      </c>
      <c r="I75" s="5" t="str">
        <f>VLOOKUP(F75,'EW Mapping'!$A$2:$B$68,2,FALSE)</f>
        <v>District 4</v>
      </c>
    </row>
    <row r="76" spans="1:9" x14ac:dyDescent="0.3">
      <c r="A76" s="3">
        <v>72</v>
      </c>
      <c r="B76" s="3">
        <v>1053186302</v>
      </c>
      <c r="C76" s="3" t="s">
        <v>134</v>
      </c>
      <c r="D76" s="3" t="s">
        <v>10</v>
      </c>
      <c r="E76" s="3" t="s">
        <v>11</v>
      </c>
      <c r="F76" s="3" t="s">
        <v>35</v>
      </c>
      <c r="G76" s="3" t="s">
        <v>21</v>
      </c>
      <c r="H76" s="4">
        <v>44341.674270833333</v>
      </c>
      <c r="I76" s="5" t="str">
        <f>VLOOKUP(F76,'EW Mapping'!$A$2:$B$68,2,FALSE)</f>
        <v>District 3</v>
      </c>
    </row>
    <row r="77" spans="1:9" x14ac:dyDescent="0.3">
      <c r="A77" s="3">
        <v>73</v>
      </c>
      <c r="B77" s="3">
        <v>2124945097</v>
      </c>
      <c r="C77" s="3" t="s">
        <v>135</v>
      </c>
      <c r="D77" s="3" t="s">
        <v>10</v>
      </c>
      <c r="E77" s="3" t="s">
        <v>11</v>
      </c>
      <c r="F77" s="3" t="s">
        <v>39</v>
      </c>
      <c r="G77" s="3" t="s">
        <v>21</v>
      </c>
      <c r="H77" s="4">
        <v>44341.76871527778</v>
      </c>
      <c r="I77" s="5" t="str">
        <f>VLOOKUP(F77,'EW Mapping'!$A$2:$B$68,2,FALSE)</f>
        <v>District 3</v>
      </c>
    </row>
    <row r="78" spans="1:9" x14ac:dyDescent="0.3">
      <c r="A78" s="3">
        <v>74</v>
      </c>
      <c r="B78" s="3">
        <v>1142629442</v>
      </c>
      <c r="C78" s="3" t="s">
        <v>136</v>
      </c>
      <c r="D78" s="3" t="s">
        <v>10</v>
      </c>
      <c r="E78" s="3" t="s">
        <v>11</v>
      </c>
      <c r="F78" s="3" t="s">
        <v>20</v>
      </c>
      <c r="G78" s="3" t="s">
        <v>21</v>
      </c>
      <c r="H78" s="4">
        <v>44341.371469907404</v>
      </c>
      <c r="I78" s="5" t="str">
        <f>VLOOKUP(F78,'EW Mapping'!$A$2:$B$68,2,FALSE)</f>
        <v>District 4</v>
      </c>
    </row>
    <row r="79" spans="1:9" x14ac:dyDescent="0.3">
      <c r="A79" s="3">
        <v>75</v>
      </c>
      <c r="B79" s="3">
        <v>1054651685</v>
      </c>
      <c r="C79" s="3" t="s">
        <v>137</v>
      </c>
      <c r="D79" s="3" t="s">
        <v>10</v>
      </c>
      <c r="E79" s="3" t="s">
        <v>11</v>
      </c>
      <c r="F79" s="3" t="s">
        <v>20</v>
      </c>
      <c r="G79" s="3" t="s">
        <v>21</v>
      </c>
      <c r="H79" s="4">
        <v>44341.635613425926</v>
      </c>
      <c r="I79" s="5" t="str">
        <f>VLOOKUP(F79,'EW Mapping'!$A$2:$B$68,2,FALSE)</f>
        <v>District 4</v>
      </c>
    </row>
    <row r="80" spans="1:9" x14ac:dyDescent="0.3">
      <c r="A80" s="3">
        <v>76</v>
      </c>
      <c r="B80" s="3">
        <v>1054382523</v>
      </c>
      <c r="C80" s="3" t="s">
        <v>138</v>
      </c>
      <c r="D80" s="3" t="s">
        <v>10</v>
      </c>
      <c r="E80" s="3" t="s">
        <v>11</v>
      </c>
      <c r="F80" s="3" t="s">
        <v>20</v>
      </c>
      <c r="G80" s="3" t="s">
        <v>21</v>
      </c>
      <c r="H80" s="4">
        <v>44341.483148148145</v>
      </c>
      <c r="I80" s="5" t="str">
        <f>VLOOKUP(F80,'EW Mapping'!$A$2:$B$68,2,FALSE)</f>
        <v>District 4</v>
      </c>
    </row>
    <row r="81" spans="1:9" x14ac:dyDescent="0.3">
      <c r="A81" s="3">
        <v>77</v>
      </c>
      <c r="B81" s="3">
        <v>1052862976</v>
      </c>
      <c r="C81" s="3" t="s">
        <v>139</v>
      </c>
      <c r="D81" s="3" t="s">
        <v>10</v>
      </c>
      <c r="E81" s="3" t="s">
        <v>11</v>
      </c>
      <c r="F81" s="3" t="s">
        <v>20</v>
      </c>
      <c r="G81" s="3" t="s">
        <v>21</v>
      </c>
      <c r="H81" s="4">
        <v>44341.327280092592</v>
      </c>
      <c r="I81" s="5" t="str">
        <f>VLOOKUP(F81,'EW Mapping'!$A$2:$B$68,2,FALSE)</f>
        <v>District 4</v>
      </c>
    </row>
    <row r="82" spans="1:9" x14ac:dyDescent="0.3">
      <c r="A82" s="3">
        <v>78</v>
      </c>
      <c r="B82" s="3">
        <v>1163551283</v>
      </c>
      <c r="C82" s="3" t="s">
        <v>140</v>
      </c>
      <c r="D82" s="3" t="s">
        <v>10</v>
      </c>
      <c r="E82" s="3" t="s">
        <v>11</v>
      </c>
      <c r="F82" s="3" t="s">
        <v>35</v>
      </c>
      <c r="G82" s="3" t="s">
        <v>21</v>
      </c>
      <c r="H82" s="4">
        <v>44341.658564814818</v>
      </c>
      <c r="I82" s="5" t="str">
        <f>VLOOKUP(F82,'EW Mapping'!$A$2:$B$68,2,FALSE)</f>
        <v>District 3</v>
      </c>
    </row>
    <row r="83" spans="1:9" x14ac:dyDescent="0.3">
      <c r="A83" s="3">
        <v>79</v>
      </c>
      <c r="B83" s="3">
        <v>1163056092</v>
      </c>
      <c r="C83" s="3" t="s">
        <v>141</v>
      </c>
      <c r="D83" s="3" t="s">
        <v>10</v>
      </c>
      <c r="E83" s="3" t="s">
        <v>11</v>
      </c>
      <c r="F83" s="3" t="s">
        <v>30</v>
      </c>
      <c r="G83" s="3" t="s">
        <v>21</v>
      </c>
      <c r="H83" s="4">
        <v>44341.753252314818</v>
      </c>
      <c r="I83" s="5" t="str">
        <f>VLOOKUP(F83,'EW Mapping'!$A$2:$B$68,2,FALSE)</f>
        <v>District 4</v>
      </c>
    </row>
    <row r="84" spans="1:9" x14ac:dyDescent="0.3">
      <c r="A84" s="3">
        <v>80</v>
      </c>
      <c r="B84" s="3">
        <v>1146670777</v>
      </c>
      <c r="C84" s="3" t="s">
        <v>142</v>
      </c>
      <c r="D84" s="3" t="s">
        <v>10</v>
      </c>
      <c r="E84" s="3" t="s">
        <v>11</v>
      </c>
      <c r="F84" s="3" t="s">
        <v>20</v>
      </c>
      <c r="G84" s="3" t="s">
        <v>21</v>
      </c>
      <c r="H84" s="4">
        <v>44341.480370370373</v>
      </c>
      <c r="I84" s="5" t="str">
        <f>VLOOKUP(F84,'EW Mapping'!$A$2:$B$68,2,FALSE)</f>
        <v>District 4</v>
      </c>
    </row>
    <row r="85" spans="1:9" x14ac:dyDescent="0.3">
      <c r="A85" s="3">
        <v>81</v>
      </c>
      <c r="B85" s="3">
        <v>1053627922</v>
      </c>
      <c r="C85" s="3" t="s">
        <v>143</v>
      </c>
      <c r="D85" s="3" t="s">
        <v>10</v>
      </c>
      <c r="E85" s="3" t="s">
        <v>11</v>
      </c>
      <c r="F85" s="3" t="s">
        <v>30</v>
      </c>
      <c r="G85" s="3" t="s">
        <v>21</v>
      </c>
      <c r="H85" s="4">
        <v>44341.701805555553</v>
      </c>
      <c r="I85" s="5" t="str">
        <f>VLOOKUP(F85,'EW Mapping'!$A$2:$B$68,2,FALSE)</f>
        <v>District 4</v>
      </c>
    </row>
    <row r="86" spans="1:9" x14ac:dyDescent="0.3">
      <c r="A86" s="3">
        <v>82</v>
      </c>
      <c r="B86" s="3">
        <v>1052839627</v>
      </c>
      <c r="C86" s="3" t="s">
        <v>144</v>
      </c>
      <c r="D86" s="3" t="s">
        <v>10</v>
      </c>
      <c r="E86" s="3" t="s">
        <v>11</v>
      </c>
      <c r="F86" s="3" t="s">
        <v>30</v>
      </c>
      <c r="G86" s="3" t="s">
        <v>21</v>
      </c>
      <c r="H86" s="4">
        <v>44341.701805555553</v>
      </c>
      <c r="I86" s="5" t="str">
        <f>VLOOKUP(F86,'EW Mapping'!$A$2:$B$68,2,FALSE)</f>
        <v>District 4</v>
      </c>
    </row>
    <row r="87" spans="1:9" x14ac:dyDescent="0.3">
      <c r="A87" s="3">
        <v>83</v>
      </c>
      <c r="B87" s="3">
        <v>1218245197</v>
      </c>
      <c r="C87" s="3" t="s">
        <v>145</v>
      </c>
      <c r="D87" s="3" t="s">
        <v>10</v>
      </c>
      <c r="E87" s="3" t="s">
        <v>11</v>
      </c>
      <c r="F87" s="3" t="s">
        <v>17</v>
      </c>
      <c r="G87" s="3" t="s">
        <v>21</v>
      </c>
      <c r="H87" s="4">
        <v>44341.522453703707</v>
      </c>
      <c r="I87" s="5" t="str">
        <f>VLOOKUP(F87,'EW Mapping'!$A$2:$B$68,2,FALSE)</f>
        <v>District 1</v>
      </c>
    </row>
    <row r="88" spans="1:9" x14ac:dyDescent="0.3">
      <c r="A88" s="3">
        <v>84</v>
      </c>
      <c r="B88" s="3">
        <v>1201015832</v>
      </c>
      <c r="C88" s="3" t="s">
        <v>146</v>
      </c>
      <c r="D88" s="3" t="s">
        <v>10</v>
      </c>
      <c r="E88" s="3" t="s">
        <v>11</v>
      </c>
      <c r="F88" s="3" t="s">
        <v>85</v>
      </c>
      <c r="G88" s="3" t="s">
        <v>21</v>
      </c>
      <c r="H88" s="4">
        <v>44341.446215277778</v>
      </c>
      <c r="I88" s="5" t="str">
        <f>VLOOKUP(F88,'EW Mapping'!$A$2:$B$68,2,FALSE)</f>
        <v>District 2</v>
      </c>
    </row>
    <row r="89" spans="1:9" x14ac:dyDescent="0.3">
      <c r="A89" s="3">
        <v>85</v>
      </c>
      <c r="B89" s="3">
        <v>1207748416</v>
      </c>
      <c r="C89" s="3" t="s">
        <v>147</v>
      </c>
      <c r="D89" s="3" t="s">
        <v>10</v>
      </c>
      <c r="E89" s="3" t="s">
        <v>11</v>
      </c>
      <c r="F89" s="3" t="s">
        <v>20</v>
      </c>
      <c r="G89" s="3" t="s">
        <v>21</v>
      </c>
      <c r="H89" s="4">
        <v>44341.764027777775</v>
      </c>
      <c r="I89" s="5" t="str">
        <f>VLOOKUP(F89,'EW Mapping'!$A$2:$B$68,2,FALSE)</f>
        <v>District 4</v>
      </c>
    </row>
    <row r="90" spans="1:9" x14ac:dyDescent="0.3">
      <c r="A90" s="3">
        <v>86</v>
      </c>
      <c r="B90" s="3">
        <v>1055295815</v>
      </c>
      <c r="C90" s="3" t="s">
        <v>149</v>
      </c>
      <c r="D90" s="3" t="s">
        <v>10</v>
      </c>
      <c r="E90" s="3" t="s">
        <v>11</v>
      </c>
      <c r="F90" s="3" t="s">
        <v>30</v>
      </c>
      <c r="G90" s="3" t="s">
        <v>21</v>
      </c>
      <c r="H90" s="4">
        <v>44341.309895833336</v>
      </c>
      <c r="I90" s="5" t="str">
        <f>VLOOKUP(F90,'EW Mapping'!$A$2:$B$68,2,FALSE)</f>
        <v>District 4</v>
      </c>
    </row>
    <row r="91" spans="1:9" x14ac:dyDescent="0.3">
      <c r="A91" s="3">
        <v>87</v>
      </c>
      <c r="B91" s="3">
        <v>1054178593</v>
      </c>
      <c r="C91" s="3" t="s">
        <v>150</v>
      </c>
      <c r="D91" s="3" t="s">
        <v>10</v>
      </c>
      <c r="E91" s="3" t="s">
        <v>11</v>
      </c>
      <c r="F91" s="3" t="s">
        <v>23</v>
      </c>
      <c r="G91" s="3" t="s">
        <v>21</v>
      </c>
      <c r="H91" s="4">
        <v>44341.70890046296</v>
      </c>
      <c r="I91" s="5" t="str">
        <f>VLOOKUP(F91,'EW Mapping'!$A$2:$B$68,2,FALSE)</f>
        <v>District 3</v>
      </c>
    </row>
    <row r="92" spans="1:9" x14ac:dyDescent="0.3">
      <c r="A92" s="3">
        <v>88</v>
      </c>
      <c r="B92" s="3">
        <v>2154935888</v>
      </c>
      <c r="C92" s="3" t="s">
        <v>151</v>
      </c>
      <c r="D92" s="3" t="s">
        <v>10</v>
      </c>
      <c r="E92" s="3" t="s">
        <v>11</v>
      </c>
      <c r="F92" s="3" t="s">
        <v>20</v>
      </c>
      <c r="G92" s="3" t="s">
        <v>21</v>
      </c>
      <c r="H92" s="4">
        <v>44341.564212962963</v>
      </c>
      <c r="I92" s="5" t="str">
        <f>VLOOKUP(F92,'EW Mapping'!$A$2:$B$68,2,FALSE)</f>
        <v>District 4</v>
      </c>
    </row>
    <row r="93" spans="1:9" x14ac:dyDescent="0.3">
      <c r="A93" s="3">
        <v>89</v>
      </c>
      <c r="B93" s="3">
        <v>1053076839</v>
      </c>
      <c r="C93" s="3" t="s">
        <v>152</v>
      </c>
      <c r="D93" s="3" t="s">
        <v>10</v>
      </c>
      <c r="E93" s="3" t="s">
        <v>11</v>
      </c>
      <c r="F93" s="3" t="s">
        <v>30</v>
      </c>
      <c r="G93" s="3" t="s">
        <v>21</v>
      </c>
      <c r="H93" s="4">
        <v>44341.386111111111</v>
      </c>
      <c r="I93" s="5" t="str">
        <f>VLOOKUP(F93,'EW Mapping'!$A$2:$B$68,2,FALSE)</f>
        <v>District 4</v>
      </c>
    </row>
    <row r="94" spans="1:9" x14ac:dyDescent="0.3">
      <c r="A94" s="3">
        <v>90</v>
      </c>
      <c r="B94" s="3">
        <v>1054381488</v>
      </c>
      <c r="C94" s="3" t="s">
        <v>153</v>
      </c>
      <c r="D94" s="3" t="s">
        <v>10</v>
      </c>
      <c r="E94" s="3" t="s">
        <v>11</v>
      </c>
      <c r="F94" s="3" t="s">
        <v>30</v>
      </c>
      <c r="G94" s="3" t="s">
        <v>21</v>
      </c>
      <c r="H94" s="4">
        <v>44341.544594907406</v>
      </c>
      <c r="I94" s="5" t="str">
        <f>VLOOKUP(F94,'EW Mapping'!$A$2:$B$68,2,FALSE)</f>
        <v>District 4</v>
      </c>
    </row>
    <row r="95" spans="1:9" x14ac:dyDescent="0.3">
      <c r="A95" s="3">
        <v>91</v>
      </c>
      <c r="B95" s="3">
        <v>1053396653</v>
      </c>
      <c r="C95" s="3" t="s">
        <v>154</v>
      </c>
      <c r="D95" s="3" t="s">
        <v>10</v>
      </c>
      <c r="E95" s="3" t="s">
        <v>11</v>
      </c>
      <c r="F95" s="3" t="s">
        <v>30</v>
      </c>
      <c r="G95" s="3" t="s">
        <v>21</v>
      </c>
      <c r="H95" s="4">
        <v>44341.410891203705</v>
      </c>
      <c r="I95" s="5" t="str">
        <f>VLOOKUP(F95,'EW Mapping'!$A$2:$B$68,2,FALSE)</f>
        <v>District 4</v>
      </c>
    </row>
    <row r="96" spans="1:9" x14ac:dyDescent="0.3">
      <c r="A96" s="3">
        <v>92</v>
      </c>
      <c r="B96" s="3">
        <v>1053448180</v>
      </c>
      <c r="C96" s="3" t="s">
        <v>155</v>
      </c>
      <c r="D96" s="3" t="s">
        <v>10</v>
      </c>
      <c r="E96" s="3" t="s">
        <v>11</v>
      </c>
      <c r="F96" s="3" t="s">
        <v>148</v>
      </c>
      <c r="G96" s="3" t="s">
        <v>21</v>
      </c>
      <c r="H96" s="4">
        <v>44341.440069444441</v>
      </c>
      <c r="I96" s="5" t="str">
        <f>VLOOKUP(F96,'EW Mapping'!$A$2:$B$68,2,FALSE)</f>
        <v>District 5</v>
      </c>
    </row>
    <row r="97" spans="1:9" x14ac:dyDescent="0.3">
      <c r="A97" s="3">
        <v>93</v>
      </c>
      <c r="B97" s="3">
        <v>1054314714</v>
      </c>
      <c r="C97" s="3" t="s">
        <v>156</v>
      </c>
      <c r="D97" s="3" t="s">
        <v>10</v>
      </c>
      <c r="E97" s="3" t="s">
        <v>11</v>
      </c>
      <c r="F97" s="3" t="s">
        <v>23</v>
      </c>
      <c r="G97" s="3" t="s">
        <v>21</v>
      </c>
      <c r="H97" s="4">
        <v>44341.667291666665</v>
      </c>
      <c r="I97" s="5" t="str">
        <f>VLOOKUP(F97,'EW Mapping'!$A$2:$B$68,2,FALSE)</f>
        <v>District 3</v>
      </c>
    </row>
    <row r="98" spans="1:9" x14ac:dyDescent="0.3">
      <c r="A98" s="3">
        <v>94</v>
      </c>
      <c r="B98" s="3">
        <v>1054832407</v>
      </c>
      <c r="C98" s="3" t="s">
        <v>157</v>
      </c>
      <c r="D98" s="3" t="s">
        <v>10</v>
      </c>
      <c r="E98" s="3" t="s">
        <v>11</v>
      </c>
      <c r="F98" s="3" t="s">
        <v>30</v>
      </c>
      <c r="G98" s="3" t="s">
        <v>21</v>
      </c>
      <c r="H98" s="4">
        <v>44341.597881944443</v>
      </c>
      <c r="I98" s="5" t="str">
        <f>VLOOKUP(F98,'EW Mapping'!$A$2:$B$68,2,FALSE)</f>
        <v>District 4</v>
      </c>
    </row>
    <row r="99" spans="1:9" x14ac:dyDescent="0.3">
      <c r="A99" s="3">
        <v>95</v>
      </c>
      <c r="B99" s="3">
        <v>1054176126</v>
      </c>
      <c r="C99" s="3" t="s">
        <v>158</v>
      </c>
      <c r="D99" s="3" t="s">
        <v>10</v>
      </c>
      <c r="E99" s="3" t="s">
        <v>11</v>
      </c>
      <c r="F99" s="3" t="s">
        <v>52</v>
      </c>
      <c r="G99" s="3" t="s">
        <v>21</v>
      </c>
      <c r="H99" s="4">
        <v>44341.385277777779</v>
      </c>
      <c r="I99" s="5" t="str">
        <f>VLOOKUP(F99,'EW Mapping'!$A$2:$B$68,2,FALSE)</f>
        <v>District 3</v>
      </c>
    </row>
    <row r="100" spans="1:9" x14ac:dyDescent="0.3">
      <c r="A100" s="3">
        <v>96</v>
      </c>
      <c r="B100" s="3">
        <v>1139992853</v>
      </c>
      <c r="C100" s="3" t="s">
        <v>159</v>
      </c>
      <c r="D100" s="3" t="s">
        <v>10</v>
      </c>
      <c r="E100" s="3" t="s">
        <v>11</v>
      </c>
      <c r="F100" s="3" t="s">
        <v>52</v>
      </c>
      <c r="G100" s="3" t="s">
        <v>21</v>
      </c>
      <c r="H100" s="4">
        <v>44341.38521990741</v>
      </c>
      <c r="I100" s="5" t="str">
        <f>VLOOKUP(F100,'EW Mapping'!$A$2:$B$68,2,FALSE)</f>
        <v>District 3</v>
      </c>
    </row>
    <row r="101" spans="1:9" x14ac:dyDescent="0.3">
      <c r="A101" s="3">
        <v>97</v>
      </c>
      <c r="B101" s="3">
        <v>1212921304</v>
      </c>
      <c r="C101" s="3" t="s">
        <v>160</v>
      </c>
      <c r="D101" s="3" t="s">
        <v>10</v>
      </c>
      <c r="E101" s="3" t="s">
        <v>11</v>
      </c>
      <c r="F101" s="3" t="s">
        <v>30</v>
      </c>
      <c r="G101" s="3" t="s">
        <v>21</v>
      </c>
      <c r="H101" s="4">
        <v>44341.487013888887</v>
      </c>
      <c r="I101" s="5" t="str">
        <f>VLOOKUP(F101,'EW Mapping'!$A$2:$B$68,2,FALSE)</f>
        <v>District 4</v>
      </c>
    </row>
    <row r="102" spans="1:9" x14ac:dyDescent="0.3">
      <c r="A102" s="3">
        <v>98</v>
      </c>
      <c r="B102" s="3">
        <v>1209606506</v>
      </c>
      <c r="C102" s="3" t="s">
        <v>161</v>
      </c>
      <c r="D102" s="3" t="s">
        <v>10</v>
      </c>
      <c r="E102" s="3" t="s">
        <v>11</v>
      </c>
      <c r="F102" s="3" t="s">
        <v>13</v>
      </c>
      <c r="G102" s="3" t="s">
        <v>21</v>
      </c>
      <c r="H102" s="4">
        <v>44341.62872685185</v>
      </c>
      <c r="I102" s="5" t="str">
        <f>VLOOKUP(F102,'EW Mapping'!$A$2:$B$68,2,FALSE)</f>
        <v>District 5</v>
      </c>
    </row>
    <row r="103" spans="1:9" x14ac:dyDescent="0.3">
      <c r="A103" s="3">
        <v>99</v>
      </c>
      <c r="B103" s="3">
        <v>1053383675</v>
      </c>
      <c r="C103" s="3" t="s">
        <v>162</v>
      </c>
      <c r="D103" s="3" t="s">
        <v>10</v>
      </c>
      <c r="E103" s="3" t="s">
        <v>11</v>
      </c>
      <c r="F103" s="3" t="s">
        <v>35</v>
      </c>
      <c r="G103" s="3" t="s">
        <v>21</v>
      </c>
      <c r="H103" s="4">
        <v>44341.558553240742</v>
      </c>
      <c r="I103" s="5" t="str">
        <f>VLOOKUP(F103,'EW Mapping'!$A$2:$B$68,2,FALSE)</f>
        <v>District 3</v>
      </c>
    </row>
    <row r="104" spans="1:9" x14ac:dyDescent="0.3">
      <c r="A104" s="3">
        <v>100</v>
      </c>
      <c r="B104" s="3">
        <v>2146086098</v>
      </c>
      <c r="C104" s="3" t="s">
        <v>163</v>
      </c>
      <c r="D104" s="3" t="s">
        <v>10</v>
      </c>
      <c r="E104" s="3" t="s">
        <v>11</v>
      </c>
      <c r="F104" s="3" t="s">
        <v>12</v>
      </c>
      <c r="G104" s="3" t="s">
        <v>21</v>
      </c>
      <c r="H104" s="4">
        <v>44341.464953703704</v>
      </c>
      <c r="I104" s="5" t="str">
        <f>VLOOKUP(F104,'EW Mapping'!$A$2:$B$68,2,FALSE)</f>
        <v>District 2</v>
      </c>
    </row>
    <row r="105" spans="1:9" x14ac:dyDescent="0.3">
      <c r="A105" s="3">
        <v>101</v>
      </c>
      <c r="B105" s="3">
        <v>1052884878</v>
      </c>
      <c r="C105" s="3" t="s">
        <v>164</v>
      </c>
      <c r="D105" s="3" t="s">
        <v>10</v>
      </c>
      <c r="E105" s="3" t="s">
        <v>11</v>
      </c>
      <c r="F105" s="3" t="s">
        <v>30</v>
      </c>
      <c r="G105" s="3" t="s">
        <v>21</v>
      </c>
      <c r="H105" s="4">
        <v>44341.507210648146</v>
      </c>
      <c r="I105" s="5" t="str">
        <f>VLOOKUP(F105,'EW Mapping'!$A$2:$B$68,2,FALSE)</f>
        <v>District 4</v>
      </c>
    </row>
    <row r="106" spans="1:9" x14ac:dyDescent="0.3">
      <c r="A106" s="3">
        <v>102</v>
      </c>
      <c r="B106" s="3">
        <v>1146781716</v>
      </c>
      <c r="C106" s="3" t="s">
        <v>165</v>
      </c>
      <c r="D106" s="3" t="s">
        <v>10</v>
      </c>
      <c r="E106" s="3" t="s">
        <v>11</v>
      </c>
      <c r="F106" s="3" t="s">
        <v>148</v>
      </c>
      <c r="G106" s="3" t="s">
        <v>21</v>
      </c>
      <c r="H106" s="4">
        <v>44341.592997685184</v>
      </c>
      <c r="I106" s="5" t="str">
        <f>VLOOKUP(F106,'EW Mapping'!$A$2:$B$68,2,FALSE)</f>
        <v>District 5</v>
      </c>
    </row>
    <row r="107" spans="1:9" x14ac:dyDescent="0.3">
      <c r="A107" s="3">
        <v>103</v>
      </c>
      <c r="B107" s="3">
        <v>1053946558</v>
      </c>
      <c r="C107" s="3" t="s">
        <v>166</v>
      </c>
      <c r="D107" s="3" t="s">
        <v>10</v>
      </c>
      <c r="E107" s="3" t="s">
        <v>11</v>
      </c>
      <c r="F107" s="3" t="s">
        <v>23</v>
      </c>
      <c r="G107" s="3" t="s">
        <v>21</v>
      </c>
      <c r="H107" s="4">
        <v>44341.656736111108</v>
      </c>
      <c r="I107" s="5" t="str">
        <f>VLOOKUP(F107,'EW Mapping'!$A$2:$B$68,2,FALSE)</f>
        <v>District 3</v>
      </c>
    </row>
    <row r="108" spans="1:9" x14ac:dyDescent="0.3">
      <c r="A108" s="3">
        <v>104</v>
      </c>
      <c r="B108" s="3">
        <v>1053891215</v>
      </c>
      <c r="C108" s="3" t="s">
        <v>167</v>
      </c>
      <c r="D108" s="3" t="s">
        <v>10</v>
      </c>
      <c r="E108" s="3" t="s">
        <v>11</v>
      </c>
      <c r="F108" s="3" t="s">
        <v>34</v>
      </c>
      <c r="G108" s="3" t="s">
        <v>21</v>
      </c>
      <c r="H108" s="4">
        <v>44341.655543981484</v>
      </c>
      <c r="I108" s="5" t="str">
        <f>VLOOKUP(F108,'EW Mapping'!$A$2:$B$68,2,FALSE)</f>
        <v>District 4</v>
      </c>
    </row>
    <row r="109" spans="1:9" x14ac:dyDescent="0.3">
      <c r="A109" s="3">
        <v>105</v>
      </c>
      <c r="B109" s="3">
        <v>1054170198</v>
      </c>
      <c r="C109" s="3" t="s">
        <v>168</v>
      </c>
      <c r="D109" s="3" t="s">
        <v>10</v>
      </c>
      <c r="E109" s="3" t="s">
        <v>11</v>
      </c>
      <c r="F109" s="3" t="s">
        <v>20</v>
      </c>
      <c r="G109" s="3" t="s">
        <v>21</v>
      </c>
      <c r="H109" s="4">
        <v>44341.543576388889</v>
      </c>
      <c r="I109" s="5" t="str">
        <f>VLOOKUP(F109,'EW Mapping'!$A$2:$B$68,2,FALSE)</f>
        <v>District 4</v>
      </c>
    </row>
    <row r="110" spans="1:9" x14ac:dyDescent="0.3">
      <c r="A110" s="3">
        <v>106</v>
      </c>
      <c r="B110" s="3">
        <v>1054004854</v>
      </c>
      <c r="C110" s="3" t="s">
        <v>169</v>
      </c>
      <c r="D110" s="3" t="s">
        <v>10</v>
      </c>
      <c r="E110" s="3" t="s">
        <v>11</v>
      </c>
      <c r="F110" s="3" t="s">
        <v>34</v>
      </c>
      <c r="G110" s="3" t="s">
        <v>21</v>
      </c>
      <c r="H110" s="4">
        <v>44341.637291666666</v>
      </c>
      <c r="I110" s="5" t="str">
        <f>VLOOKUP(F110,'EW Mapping'!$A$2:$B$68,2,FALSE)</f>
        <v>District 4</v>
      </c>
    </row>
    <row r="111" spans="1:9" x14ac:dyDescent="0.3">
      <c r="A111" s="3">
        <v>107</v>
      </c>
      <c r="B111" s="3">
        <v>1054004849</v>
      </c>
      <c r="C111" s="3" t="s">
        <v>170</v>
      </c>
      <c r="D111" s="3" t="s">
        <v>10</v>
      </c>
      <c r="E111" s="3" t="s">
        <v>11</v>
      </c>
      <c r="F111" s="3" t="s">
        <v>34</v>
      </c>
      <c r="G111" s="3" t="s">
        <v>21</v>
      </c>
      <c r="H111" s="4">
        <v>44341.636689814812</v>
      </c>
      <c r="I111" s="5" t="str">
        <f>VLOOKUP(F111,'EW Mapping'!$A$2:$B$68,2,FALSE)</f>
        <v>District 4</v>
      </c>
    </row>
    <row r="112" spans="1:9" x14ac:dyDescent="0.3">
      <c r="A112" s="3">
        <v>108</v>
      </c>
      <c r="B112" s="3">
        <v>1053568730</v>
      </c>
      <c r="C112" s="3" t="s">
        <v>171</v>
      </c>
      <c r="D112" s="3" t="s">
        <v>10</v>
      </c>
      <c r="E112" s="3" t="s">
        <v>11</v>
      </c>
      <c r="F112" s="3" t="s">
        <v>23</v>
      </c>
      <c r="G112" s="3" t="s">
        <v>21</v>
      </c>
      <c r="H112" s="4">
        <v>44341.69866898148</v>
      </c>
      <c r="I112" s="5" t="str">
        <f>VLOOKUP(F112,'EW Mapping'!$A$2:$B$68,2,FALSE)</f>
        <v>District 3</v>
      </c>
    </row>
    <row r="113" spans="1:9" x14ac:dyDescent="0.3">
      <c r="A113" s="3">
        <v>109</v>
      </c>
      <c r="B113" s="3">
        <v>1055347799</v>
      </c>
      <c r="C113" s="3" t="s">
        <v>172</v>
      </c>
      <c r="D113" s="3" t="s">
        <v>10</v>
      </c>
      <c r="E113" s="3" t="s">
        <v>11</v>
      </c>
      <c r="F113" s="3" t="s">
        <v>30</v>
      </c>
      <c r="G113" s="3" t="s">
        <v>21</v>
      </c>
      <c r="H113" s="4">
        <v>44341.734652777777</v>
      </c>
      <c r="I113" s="5" t="str">
        <f>VLOOKUP(F113,'EW Mapping'!$A$2:$B$68,2,FALSE)</f>
        <v>District 4</v>
      </c>
    </row>
    <row r="114" spans="1:9" x14ac:dyDescent="0.3">
      <c r="A114" s="3">
        <v>110</v>
      </c>
      <c r="B114" s="3">
        <v>1055369226</v>
      </c>
      <c r="C114" s="3" t="s">
        <v>173</v>
      </c>
      <c r="D114" s="3" t="s">
        <v>10</v>
      </c>
      <c r="E114" s="3" t="s">
        <v>11</v>
      </c>
      <c r="F114" s="3" t="s">
        <v>30</v>
      </c>
      <c r="G114" s="3" t="s">
        <v>21</v>
      </c>
      <c r="H114" s="4">
        <v>44341.734502314815</v>
      </c>
      <c r="I114" s="5" t="str">
        <f>VLOOKUP(F114,'EW Mapping'!$A$2:$B$68,2,FALSE)</f>
        <v>District 4</v>
      </c>
    </row>
    <row r="115" spans="1:9" x14ac:dyDescent="0.3">
      <c r="A115" s="3">
        <v>111</v>
      </c>
      <c r="B115" s="3">
        <v>1221045726</v>
      </c>
      <c r="C115" s="3" t="s">
        <v>174</v>
      </c>
      <c r="D115" s="3" t="s">
        <v>10</v>
      </c>
      <c r="E115" s="3" t="s">
        <v>11</v>
      </c>
      <c r="F115" s="3" t="s">
        <v>52</v>
      </c>
      <c r="G115" s="3" t="s">
        <v>21</v>
      </c>
      <c r="H115" s="4">
        <v>44341.635949074072</v>
      </c>
      <c r="I115" s="5" t="str">
        <f>VLOOKUP(F115,'EW Mapping'!$A$2:$B$68,2,FALSE)</f>
        <v>District 3</v>
      </c>
    </row>
    <row r="116" spans="1:9" x14ac:dyDescent="0.3">
      <c r="A116" s="3">
        <v>112</v>
      </c>
      <c r="B116" s="3">
        <v>1054269277</v>
      </c>
      <c r="C116" s="3" t="s">
        <v>175</v>
      </c>
      <c r="D116" s="3" t="s">
        <v>10</v>
      </c>
      <c r="E116" s="3" t="s">
        <v>11</v>
      </c>
      <c r="F116" s="3" t="s">
        <v>20</v>
      </c>
      <c r="G116" s="3" t="s">
        <v>21</v>
      </c>
      <c r="H116" s="4">
        <v>44341.633888888886</v>
      </c>
      <c r="I116" s="5" t="str">
        <f>VLOOKUP(F116,'EW Mapping'!$A$2:$B$68,2,FALSE)</f>
        <v>District 4</v>
      </c>
    </row>
    <row r="117" spans="1:9" x14ac:dyDescent="0.3">
      <c r="A117" s="3">
        <v>113</v>
      </c>
      <c r="B117" s="3">
        <v>1191457714</v>
      </c>
      <c r="C117" s="3" t="s">
        <v>176</v>
      </c>
      <c r="D117" s="3" t="s">
        <v>10</v>
      </c>
      <c r="E117" s="3" t="s">
        <v>11</v>
      </c>
      <c r="F117" s="3" t="s">
        <v>20</v>
      </c>
      <c r="G117" s="3" t="s">
        <v>21</v>
      </c>
      <c r="H117" s="4">
        <v>44341.651944444442</v>
      </c>
      <c r="I117" s="5" t="str">
        <f>VLOOKUP(F117,'EW Mapping'!$A$2:$B$68,2,FALSE)</f>
        <v>District 4</v>
      </c>
    </row>
    <row r="118" spans="1:9" x14ac:dyDescent="0.3">
      <c r="A118" s="3">
        <v>114</v>
      </c>
      <c r="B118" s="3">
        <v>1053920094</v>
      </c>
      <c r="C118" s="3" t="s">
        <v>177</v>
      </c>
      <c r="D118" s="3" t="s">
        <v>10</v>
      </c>
      <c r="E118" s="3" t="s">
        <v>11</v>
      </c>
      <c r="F118" s="3" t="s">
        <v>20</v>
      </c>
      <c r="G118" s="3" t="s">
        <v>21</v>
      </c>
      <c r="H118" s="4">
        <v>44341.445601851854</v>
      </c>
      <c r="I118" s="5" t="str">
        <f>VLOOKUP(F118,'EW Mapping'!$A$2:$B$68,2,FALSE)</f>
        <v>District 4</v>
      </c>
    </row>
    <row r="119" spans="1:9" x14ac:dyDescent="0.3">
      <c r="A119" s="3">
        <v>115</v>
      </c>
      <c r="B119" s="3">
        <v>1138991208</v>
      </c>
      <c r="C119" s="3" t="s">
        <v>178</v>
      </c>
      <c r="D119" s="3" t="s">
        <v>10</v>
      </c>
      <c r="E119" s="3" t="s">
        <v>11</v>
      </c>
      <c r="F119" s="3" t="s">
        <v>20</v>
      </c>
      <c r="G119" s="3" t="s">
        <v>21</v>
      </c>
      <c r="H119" s="4">
        <v>44341.467256944445</v>
      </c>
      <c r="I119" s="5" t="str">
        <f>VLOOKUP(F119,'EW Mapping'!$A$2:$B$68,2,FALSE)</f>
        <v>District 4</v>
      </c>
    </row>
    <row r="120" spans="1:9" x14ac:dyDescent="0.3">
      <c r="A120" s="3">
        <v>116</v>
      </c>
      <c r="B120" s="3">
        <v>1055038252</v>
      </c>
      <c r="C120" s="3" t="s">
        <v>179</v>
      </c>
      <c r="D120" s="3" t="s">
        <v>10</v>
      </c>
      <c r="E120" s="3" t="s">
        <v>11</v>
      </c>
      <c r="F120" s="3" t="s">
        <v>41</v>
      </c>
      <c r="G120" s="3" t="s">
        <v>21</v>
      </c>
      <c r="H120" s="4">
        <v>44341.442256944443</v>
      </c>
      <c r="I120" s="5" t="str">
        <f>VLOOKUP(F120,'EW Mapping'!$A$2:$B$68,2,FALSE)</f>
        <v>District 4</v>
      </c>
    </row>
  </sheetData>
  <sortState xmlns:xlrd2="http://schemas.microsoft.com/office/spreadsheetml/2017/richdata2" ref="B5:I120">
    <sortCondition ref="G5:G120"/>
  </sortState>
  <pageMargins left="0.7" right="0.7" top="0.75" bottom="0.75" header="0.3" footer="0.3"/>
  <pageSetup scale="47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180</v>
      </c>
      <c r="B1" t="s">
        <v>181</v>
      </c>
      <c r="C1" t="s">
        <v>182</v>
      </c>
    </row>
    <row r="2" spans="1:3" x14ac:dyDescent="0.3">
      <c r="A2" t="s">
        <v>183</v>
      </c>
      <c r="B2" t="s">
        <v>184</v>
      </c>
      <c r="C2" t="s">
        <v>184</v>
      </c>
    </row>
    <row r="3" spans="1:3" x14ac:dyDescent="0.3">
      <c r="A3" t="s">
        <v>54</v>
      </c>
      <c r="B3" t="s">
        <v>184</v>
      </c>
      <c r="C3" t="s">
        <v>185</v>
      </c>
    </row>
    <row r="4" spans="1:3" x14ac:dyDescent="0.3">
      <c r="A4" t="s">
        <v>56</v>
      </c>
      <c r="B4" t="s">
        <v>184</v>
      </c>
      <c r="C4" t="s">
        <v>186</v>
      </c>
    </row>
    <row r="5" spans="1:3" x14ac:dyDescent="0.3">
      <c r="A5" t="s">
        <v>49</v>
      </c>
      <c r="B5" t="s">
        <v>184</v>
      </c>
      <c r="C5" t="s">
        <v>187</v>
      </c>
    </row>
    <row r="6" spans="1:3" x14ac:dyDescent="0.3">
      <c r="A6" t="s">
        <v>17</v>
      </c>
      <c r="B6" t="s">
        <v>184</v>
      </c>
      <c r="C6" t="s">
        <v>188</v>
      </c>
    </row>
    <row r="7" spans="1:3" x14ac:dyDescent="0.3">
      <c r="A7" t="s">
        <v>36</v>
      </c>
      <c r="B7" t="s">
        <v>184</v>
      </c>
      <c r="C7" t="s">
        <v>189</v>
      </c>
    </row>
    <row r="8" spans="1:3" x14ac:dyDescent="0.3">
      <c r="A8" t="s">
        <v>114</v>
      </c>
      <c r="B8" t="s">
        <v>184</v>
      </c>
    </row>
    <row r="9" spans="1:3" x14ac:dyDescent="0.3">
      <c r="A9" t="s">
        <v>123</v>
      </c>
      <c r="B9" t="s">
        <v>184</v>
      </c>
    </row>
    <row r="10" spans="1:3" x14ac:dyDescent="0.3">
      <c r="A10" t="s">
        <v>27</v>
      </c>
      <c r="B10" t="s">
        <v>184</v>
      </c>
    </row>
    <row r="11" spans="1:3" x14ac:dyDescent="0.3">
      <c r="A11" t="s">
        <v>105</v>
      </c>
      <c r="B11" t="s">
        <v>184</v>
      </c>
    </row>
    <row r="12" spans="1:3" x14ac:dyDescent="0.3">
      <c r="A12" t="s">
        <v>190</v>
      </c>
      <c r="B12" t="s">
        <v>184</v>
      </c>
    </row>
    <row r="13" spans="1:3" x14ac:dyDescent="0.3">
      <c r="A13" t="s">
        <v>191</v>
      </c>
      <c r="B13" t="s">
        <v>184</v>
      </c>
    </row>
    <row r="14" spans="1:3" x14ac:dyDescent="0.3">
      <c r="A14" t="s">
        <v>65</v>
      </c>
      <c r="B14" t="s">
        <v>184</v>
      </c>
    </row>
    <row r="15" spans="1:3" x14ac:dyDescent="0.3">
      <c r="A15" t="s">
        <v>25</v>
      </c>
      <c r="B15" t="s">
        <v>184</v>
      </c>
    </row>
    <row r="16" spans="1:3" x14ac:dyDescent="0.3">
      <c r="A16" t="s">
        <v>18</v>
      </c>
      <c r="B16" t="s">
        <v>184</v>
      </c>
    </row>
    <row r="17" spans="1:2" x14ac:dyDescent="0.3">
      <c r="A17" t="s">
        <v>92</v>
      </c>
      <c r="B17" t="s">
        <v>184</v>
      </c>
    </row>
    <row r="18" spans="1:2" x14ac:dyDescent="0.3">
      <c r="A18" t="s">
        <v>192</v>
      </c>
      <c r="B18" t="s">
        <v>184</v>
      </c>
    </row>
    <row r="19" spans="1:2" x14ac:dyDescent="0.3">
      <c r="A19" t="s">
        <v>28</v>
      </c>
      <c r="B19" t="s">
        <v>184</v>
      </c>
    </row>
    <row r="20" spans="1:2" x14ac:dyDescent="0.3">
      <c r="A20" t="s">
        <v>128</v>
      </c>
      <c r="B20" t="s">
        <v>185</v>
      </c>
    </row>
    <row r="21" spans="1:2" x14ac:dyDescent="0.3">
      <c r="A21" t="s">
        <v>71</v>
      </c>
      <c r="B21" t="s">
        <v>185</v>
      </c>
    </row>
    <row r="22" spans="1:2" x14ac:dyDescent="0.3">
      <c r="A22" t="s">
        <v>15</v>
      </c>
      <c r="B22" t="s">
        <v>185</v>
      </c>
    </row>
    <row r="23" spans="1:2" x14ac:dyDescent="0.3">
      <c r="A23" t="s">
        <v>12</v>
      </c>
      <c r="B23" t="s">
        <v>185</v>
      </c>
    </row>
    <row r="24" spans="1:2" x14ac:dyDescent="0.3">
      <c r="A24" t="s">
        <v>193</v>
      </c>
      <c r="B24" t="s">
        <v>185</v>
      </c>
    </row>
    <row r="25" spans="1:2" x14ac:dyDescent="0.3">
      <c r="A25" t="s">
        <v>85</v>
      </c>
      <c r="B25" t="s">
        <v>185</v>
      </c>
    </row>
    <row r="26" spans="1:2" x14ac:dyDescent="0.3">
      <c r="A26" t="s">
        <v>51</v>
      </c>
      <c r="B26" t="s">
        <v>185</v>
      </c>
    </row>
    <row r="27" spans="1:2" x14ac:dyDescent="0.3">
      <c r="A27" t="s">
        <v>31</v>
      </c>
      <c r="B27" t="s">
        <v>185</v>
      </c>
    </row>
    <row r="28" spans="1:2" x14ac:dyDescent="0.3">
      <c r="A28" t="s">
        <v>55</v>
      </c>
      <c r="B28" t="s">
        <v>185</v>
      </c>
    </row>
    <row r="29" spans="1:2" x14ac:dyDescent="0.3">
      <c r="A29" t="s">
        <v>43</v>
      </c>
      <c r="B29" t="s">
        <v>186</v>
      </c>
    </row>
    <row r="30" spans="1:2" x14ac:dyDescent="0.3">
      <c r="A30" t="s">
        <v>52</v>
      </c>
      <c r="B30" t="s">
        <v>186</v>
      </c>
    </row>
    <row r="31" spans="1:2" x14ac:dyDescent="0.3">
      <c r="A31" t="s">
        <v>35</v>
      </c>
      <c r="B31" t="s">
        <v>186</v>
      </c>
    </row>
    <row r="32" spans="1:2" x14ac:dyDescent="0.3">
      <c r="A32" t="s">
        <v>23</v>
      </c>
      <c r="B32" t="s">
        <v>186</v>
      </c>
    </row>
    <row r="33" spans="1:2" x14ac:dyDescent="0.3">
      <c r="A33" t="s">
        <v>39</v>
      </c>
      <c r="B33" t="s">
        <v>186</v>
      </c>
    </row>
    <row r="34" spans="1:2" x14ac:dyDescent="0.3">
      <c r="A34" t="s">
        <v>194</v>
      </c>
      <c r="B34" t="s">
        <v>187</v>
      </c>
    </row>
    <row r="35" spans="1:2" x14ac:dyDescent="0.3">
      <c r="A35" t="s">
        <v>116</v>
      </c>
      <c r="B35" t="s">
        <v>187</v>
      </c>
    </row>
    <row r="36" spans="1:2" x14ac:dyDescent="0.3">
      <c r="A36" t="s">
        <v>195</v>
      </c>
      <c r="B36" t="s">
        <v>187</v>
      </c>
    </row>
    <row r="37" spans="1:2" x14ac:dyDescent="0.3">
      <c r="A37" t="s">
        <v>41</v>
      </c>
      <c r="B37" t="s">
        <v>187</v>
      </c>
    </row>
    <row r="38" spans="1:2" x14ac:dyDescent="0.3">
      <c r="A38" t="s">
        <v>196</v>
      </c>
      <c r="B38" t="s">
        <v>187</v>
      </c>
    </row>
    <row r="39" spans="1:2" x14ac:dyDescent="0.3">
      <c r="A39" t="s">
        <v>197</v>
      </c>
      <c r="B39" t="s">
        <v>187</v>
      </c>
    </row>
    <row r="40" spans="1:2" x14ac:dyDescent="0.3">
      <c r="A40" t="s">
        <v>34</v>
      </c>
      <c r="B40" t="s">
        <v>187</v>
      </c>
    </row>
    <row r="41" spans="1:2" x14ac:dyDescent="0.3">
      <c r="A41" t="s">
        <v>30</v>
      </c>
      <c r="B41" t="s">
        <v>187</v>
      </c>
    </row>
    <row r="42" spans="1:2" x14ac:dyDescent="0.3">
      <c r="A42" t="s">
        <v>198</v>
      </c>
      <c r="B42" t="s">
        <v>187</v>
      </c>
    </row>
    <row r="43" spans="1:2" x14ac:dyDescent="0.3">
      <c r="A43" t="s">
        <v>199</v>
      </c>
      <c r="B43" t="s">
        <v>187</v>
      </c>
    </row>
    <row r="44" spans="1:2" x14ac:dyDescent="0.3">
      <c r="A44" t="s">
        <v>20</v>
      </c>
      <c r="B44" t="s">
        <v>187</v>
      </c>
    </row>
    <row r="45" spans="1:2" x14ac:dyDescent="0.3">
      <c r="A45" t="s">
        <v>13</v>
      </c>
      <c r="B45" t="s">
        <v>188</v>
      </c>
    </row>
    <row r="46" spans="1:2" x14ac:dyDescent="0.3">
      <c r="A46" t="s">
        <v>77</v>
      </c>
      <c r="B46" t="s">
        <v>188</v>
      </c>
    </row>
    <row r="47" spans="1:2" x14ac:dyDescent="0.3">
      <c r="A47" t="s">
        <v>48</v>
      </c>
      <c r="B47" t="s">
        <v>188</v>
      </c>
    </row>
    <row r="48" spans="1:2" x14ac:dyDescent="0.3">
      <c r="A48" t="s">
        <v>200</v>
      </c>
      <c r="B48" t="s">
        <v>188</v>
      </c>
    </row>
    <row r="49" spans="1:2" x14ac:dyDescent="0.3">
      <c r="A49" t="s">
        <v>201</v>
      </c>
      <c r="B49" t="s">
        <v>188</v>
      </c>
    </row>
    <row r="50" spans="1:2" x14ac:dyDescent="0.3">
      <c r="A50" t="s">
        <v>16</v>
      </c>
      <c r="B50" t="s">
        <v>188</v>
      </c>
    </row>
    <row r="51" spans="1:2" x14ac:dyDescent="0.3">
      <c r="A51" t="s">
        <v>148</v>
      </c>
      <c r="B51" t="s">
        <v>188</v>
      </c>
    </row>
    <row r="52" spans="1:2" x14ac:dyDescent="0.3">
      <c r="A52" t="s">
        <v>63</v>
      </c>
      <c r="B52" t="s">
        <v>188</v>
      </c>
    </row>
    <row r="53" spans="1:2" x14ac:dyDescent="0.3">
      <c r="A53" t="s">
        <v>57</v>
      </c>
      <c r="B53" t="s">
        <v>188</v>
      </c>
    </row>
    <row r="54" spans="1:2" x14ac:dyDescent="0.3">
      <c r="A54" t="s">
        <v>14</v>
      </c>
      <c r="B54" t="s">
        <v>188</v>
      </c>
    </row>
    <row r="55" spans="1:2" x14ac:dyDescent="0.3">
      <c r="A55" t="s">
        <v>38</v>
      </c>
      <c r="B55" t="s">
        <v>188</v>
      </c>
    </row>
    <row r="56" spans="1:2" x14ac:dyDescent="0.3">
      <c r="A56" t="s">
        <v>37</v>
      </c>
      <c r="B56" t="s">
        <v>189</v>
      </c>
    </row>
    <row r="57" spans="1:2" x14ac:dyDescent="0.3">
      <c r="A57" t="s">
        <v>44</v>
      </c>
      <c r="B57" t="s">
        <v>189</v>
      </c>
    </row>
    <row r="58" spans="1:2" x14ac:dyDescent="0.3">
      <c r="A58" t="s">
        <v>22</v>
      </c>
      <c r="B58" t="s">
        <v>189</v>
      </c>
    </row>
    <row r="59" spans="1:2" x14ac:dyDescent="0.3">
      <c r="A59" t="s">
        <v>89</v>
      </c>
      <c r="B59" t="s">
        <v>189</v>
      </c>
    </row>
    <row r="60" spans="1:2" x14ac:dyDescent="0.3">
      <c r="A60" t="s">
        <v>95</v>
      </c>
      <c r="B60" t="s">
        <v>189</v>
      </c>
    </row>
    <row r="61" spans="1:2" x14ac:dyDescent="0.3">
      <c r="A61" t="s">
        <v>50</v>
      </c>
      <c r="B61" t="s">
        <v>189</v>
      </c>
    </row>
    <row r="62" spans="1:2" x14ac:dyDescent="0.3">
      <c r="A62" t="s">
        <v>202</v>
      </c>
      <c r="B62" t="s">
        <v>189</v>
      </c>
    </row>
    <row r="63" spans="1:2" x14ac:dyDescent="0.3">
      <c r="A63" t="s">
        <v>203</v>
      </c>
      <c r="B63" t="s">
        <v>189</v>
      </c>
    </row>
    <row r="64" spans="1:2" x14ac:dyDescent="0.3">
      <c r="A64" t="s">
        <v>204</v>
      </c>
      <c r="B64" t="s">
        <v>189</v>
      </c>
    </row>
    <row r="65" spans="1:2" x14ac:dyDescent="0.3">
      <c r="A65" t="s">
        <v>205</v>
      </c>
      <c r="B65" t="s">
        <v>189</v>
      </c>
    </row>
    <row r="66" spans="1:2" x14ac:dyDescent="0.3">
      <c r="A66" t="s">
        <v>46</v>
      </c>
      <c r="B66" t="s">
        <v>189</v>
      </c>
    </row>
    <row r="67" spans="1:2" x14ac:dyDescent="0.3">
      <c r="A67" t="s">
        <v>24</v>
      </c>
      <c r="B67" t="s">
        <v>189</v>
      </c>
    </row>
    <row r="68" spans="1:2" x14ac:dyDescent="0.3">
      <c r="A68" t="s">
        <v>26</v>
      </c>
      <c r="B68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Overview-05-25-2021-07-09-06-PM</vt:lpstr>
      <vt:lpstr>EW Mapping</vt:lpstr>
      <vt:lpstr>'Overview-05-25-2021-07-09-06-PM'!Print_Area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2021-05-26T15:21:34Z</cp:lastPrinted>
  <dcterms:created xsi:type="dcterms:W3CDTF">2021-05-26T00:13:53Z</dcterms:created>
  <dcterms:modified xsi:type="dcterms:W3CDTF">2021-05-26T15:21:37Z</dcterms:modified>
</cp:coreProperties>
</file>