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541B95A9-15A2-4689-B9A7-D2C69149F4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6-2021-07-14-14-P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3" i="1" l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<sst xmlns="http://schemas.openxmlformats.org/spreadsheetml/2006/main" count="2049" uniqueCount="469">
  <si>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</si>
  <si>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</si>
  <si>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</si>
  <si>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</si>
  <si>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</si>
  <si>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</si>
  <si>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</si>
  <si>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</si>
  <si>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</si>
  <si>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</si>
  <si>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</si>
  <si>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</si>
  <si>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168-</t>
  </si>
  <si>
    <t>207-</t>
  </si>
  <si>
    <t>81-</t>
  </si>
  <si>
    <t>26-</t>
  </si>
  <si>
    <t>ROBLEDO, CLARISSA VANESSA</t>
  </si>
  <si>
    <t>139-</t>
  </si>
  <si>
    <t xml:space="preserve">EV-Firemen's Pump House </t>
  </si>
  <si>
    <t>73-</t>
  </si>
  <si>
    <t>200-</t>
  </si>
  <si>
    <t>GUERRA, GEORGE XAVIER</t>
  </si>
  <si>
    <t>124-</t>
  </si>
  <si>
    <t>67-</t>
  </si>
  <si>
    <t>164-</t>
  </si>
  <si>
    <t>GUERRA, CHIQUI MARIA DEL ROSARIO</t>
  </si>
  <si>
    <t>BALANDRANO, CARMEN R</t>
  </si>
  <si>
    <t>8-</t>
  </si>
  <si>
    <t>LYONS, DANILO CASTILLO</t>
  </si>
  <si>
    <t>62-</t>
  </si>
  <si>
    <t>LYONS, RAQUEL ANGELICA</t>
  </si>
  <si>
    <t>THATCHER, LAURA R</t>
  </si>
  <si>
    <t>BROWN, MARIE ESTELA</t>
  </si>
  <si>
    <t>66-</t>
  </si>
  <si>
    <t>BROWN, WILLIAM MERLE</t>
  </si>
  <si>
    <t>140-</t>
  </si>
  <si>
    <t>GARCIA, MARIA JOSEFINA</t>
  </si>
  <si>
    <t>48-</t>
  </si>
  <si>
    <t xml:space="preserve">GARCIA, SAMUEL </t>
  </si>
  <si>
    <t>GARCIA, ADRIANA ISABEL</t>
  </si>
  <si>
    <t>199-</t>
  </si>
  <si>
    <t>BUTCHER, ZACHARY JOSEPH</t>
  </si>
  <si>
    <t>GARCIA, EUGENIA TORRES</t>
  </si>
  <si>
    <t xml:space="preserve">GUAJARDO, MARIO </t>
  </si>
  <si>
    <t>GATTON, JOICIE MARIE</t>
  </si>
  <si>
    <t>SAENZ, LUIS ROLANDO</t>
  </si>
  <si>
    <t>GARCIA, JAIME R</t>
  </si>
  <si>
    <t>SAENZ, NICOLE AGUIRRE</t>
  </si>
  <si>
    <t>97-</t>
  </si>
  <si>
    <t>166-</t>
  </si>
  <si>
    <t>YODER, DWIGHT FENDOL</t>
  </si>
  <si>
    <t>TOVAR, SANDRA ISABEL</t>
  </si>
  <si>
    <t>96-</t>
  </si>
  <si>
    <t>193-</t>
  </si>
  <si>
    <t>NAVARRETE, BLANCA YOLANDA</t>
  </si>
  <si>
    <t>7-</t>
  </si>
  <si>
    <t xml:space="preserve">MARTINEZ, LAURO </t>
  </si>
  <si>
    <t>135-</t>
  </si>
  <si>
    <t>MARTINEZ, AIDA GRAJALES</t>
  </si>
  <si>
    <t>ANTONELLI, CLAIRE D'ANNE</t>
  </si>
  <si>
    <t>54-</t>
  </si>
  <si>
    <t xml:space="preserve">CASTRO, SHARON </t>
  </si>
  <si>
    <t>FONSECA, YSMAEL DISMAR</t>
  </si>
  <si>
    <t>84-</t>
  </si>
  <si>
    <t>161-</t>
  </si>
  <si>
    <t>SIMPSON, ROBERT STANLEY</t>
  </si>
  <si>
    <t>34-</t>
  </si>
  <si>
    <t>SIMPSON, ELSA MOJICA</t>
  </si>
  <si>
    <t>49-</t>
  </si>
  <si>
    <t xml:space="preserve">ELIZONDO, CARLOS </t>
  </si>
  <si>
    <t>206-</t>
  </si>
  <si>
    <t>ELIZONDO, PAULINA CARRILLO</t>
  </si>
  <si>
    <t>PENA, DANTE RICARDO</t>
  </si>
  <si>
    <t>CEPEDA, ALBERTO CANALES</t>
  </si>
  <si>
    <t>SHOWERY, AZIZ JOE</t>
  </si>
  <si>
    <t>GUERRA, DAVID H</t>
  </si>
  <si>
    <t>SHOWERY, MARIA RENDON</t>
  </si>
  <si>
    <t>MAGNON, MARK ANDREW</t>
  </si>
  <si>
    <t>COLEMAN, RONALD CHRISTOPHER</t>
  </si>
  <si>
    <t>WILSON, KEVIN DAVID</t>
  </si>
  <si>
    <t>160-</t>
  </si>
  <si>
    <t xml:space="preserve">RAMIREZ, ELIZABETH </t>
  </si>
  <si>
    <t>216-</t>
  </si>
  <si>
    <t>RAMIREZ, AUDREY ELIZABETH</t>
  </si>
  <si>
    <t>ALEMAN, LISA AGUILAR</t>
  </si>
  <si>
    <t>ORTIZ, SANDRA SUAREZ</t>
  </si>
  <si>
    <t>223-</t>
  </si>
  <si>
    <t xml:space="preserve">ORTIZ, ALFONSO </t>
  </si>
  <si>
    <t>MORALES, JOSEPH ERIC</t>
  </si>
  <si>
    <t>150-</t>
  </si>
  <si>
    <t>95-</t>
  </si>
  <si>
    <t>CEPEDA, BRENDA LYNN</t>
  </si>
  <si>
    <t>CEPEDA, FERNANDO LUIS</t>
  </si>
  <si>
    <t>CEPEDA, ANDRES ALEJANDRO</t>
  </si>
  <si>
    <t xml:space="preserve">HERNANDEZ, CYNTHIA </t>
  </si>
  <si>
    <t>MARTIN, KELSEY EVERHARD</t>
  </si>
  <si>
    <t>134-</t>
  </si>
  <si>
    <t>SANCHEZ, MICHAEL RENE</t>
  </si>
  <si>
    <t>CARDENAS, SYLVIA ANNA</t>
  </si>
  <si>
    <t xml:space="preserve">SALINAS, ROGELIO </t>
  </si>
  <si>
    <t>VELASQUEZ, BEATRIZ DEL CARMEN</t>
  </si>
  <si>
    <t>ARANGO, LUIS F</t>
  </si>
  <si>
    <t>221-</t>
  </si>
  <si>
    <t>DE LEON, ROSA MARIA</t>
  </si>
  <si>
    <t>RODRIGUEZ, ALMA ALICIA</t>
  </si>
  <si>
    <t>27-</t>
  </si>
  <si>
    <t>136-</t>
  </si>
  <si>
    <t>CORTEZ, MICAELA LONGORIA</t>
  </si>
  <si>
    <t xml:space="preserve">GARZA, JESSICA </t>
  </si>
  <si>
    <t>SAENZ, ALYSSA MARIE</t>
  </si>
  <si>
    <t xml:space="preserve">CAVAZOS, OMAR </t>
  </si>
  <si>
    <t>CAVAZOS, TERESA IBETH</t>
  </si>
  <si>
    <t>230-</t>
  </si>
  <si>
    <t>CONTRERAS, MARY L</t>
  </si>
  <si>
    <t>CORTEZ, RICARDO FELIPE</t>
  </si>
  <si>
    <t>GARCIA, JOSE LEON</t>
  </si>
  <si>
    <t>ROQUE, RAMON LUIS</t>
  </si>
  <si>
    <t>GARCIA, MARTHA R</t>
  </si>
  <si>
    <t>GARZA, KANDI MARIE</t>
  </si>
  <si>
    <t>GARCIA, KRISTINA ANN</t>
  </si>
  <si>
    <t>REED, THURMAN RUSSELL</t>
  </si>
  <si>
    <t>REED, SHARON ORITA</t>
  </si>
  <si>
    <t xml:space="preserve">SAENZ, FIDENCIO </t>
  </si>
  <si>
    <t>SAENZ, IRASEMA VILLARREAL</t>
  </si>
  <si>
    <t xml:space="preserve">HINOJOSA, MARIO </t>
  </si>
  <si>
    <t>HINOJOSA, SANDRA RACHEL</t>
  </si>
  <si>
    <t xml:space="preserve">GRACIA, GLORIA </t>
  </si>
  <si>
    <t>ZURBARAN, LISA BACA</t>
  </si>
  <si>
    <t>WATERS, KEVIN MICHAEL</t>
  </si>
  <si>
    <t>WATERS, ESTHER ESTELLA</t>
  </si>
  <si>
    <t xml:space="preserve">GUERRA, ANDREA </t>
  </si>
  <si>
    <t>72-</t>
  </si>
  <si>
    <t xml:space="preserve">GOMEZ, ERIKA </t>
  </si>
  <si>
    <t>GONZALEZ, ANNA ISABEL</t>
  </si>
  <si>
    <t>MILLS, CYNTHIA ALPERS</t>
  </si>
  <si>
    <t>VILLARREAL, FRANCISCO RENE</t>
  </si>
  <si>
    <t>PEDROZA, MELINDA FLOR</t>
  </si>
  <si>
    <t>HEARTFIELD, GILBERT BAILEY</t>
  </si>
  <si>
    <t>162-</t>
  </si>
  <si>
    <t>PENA, CARLOS JAVIER</t>
  </si>
  <si>
    <t>37-</t>
  </si>
  <si>
    <t xml:space="preserve">ROMEROS, HERMELINDA </t>
  </si>
  <si>
    <t xml:space="preserve">ROMEROS, EDUARDO </t>
  </si>
  <si>
    <t>SANCHEZ, LISA MANCHA</t>
  </si>
  <si>
    <t>HINOJOSA, SANJUANITA C</t>
  </si>
  <si>
    <t>CUMMINGS, CYNTHIA MARIE</t>
  </si>
  <si>
    <t xml:space="preserve">CADENA, ALMA </t>
  </si>
  <si>
    <t xml:space="preserve">DE LEON, HAYDEE </t>
  </si>
  <si>
    <t>CASAS, LETICIA ESCOBEDO</t>
  </si>
  <si>
    <t>KLENZ, MARY ELIZABETH</t>
  </si>
  <si>
    <t>BIRD, ALTON ROY</t>
  </si>
  <si>
    <t xml:space="preserve">MATA-ORTIZ, ELISA </t>
  </si>
  <si>
    <t xml:space="preserve">VELA, BALDOMERO </t>
  </si>
  <si>
    <t xml:space="preserve">KAYAARDI-HINOJOSA, NIHAN </t>
  </si>
  <si>
    <t>VELA, CONCEPCION GARZA</t>
  </si>
  <si>
    <t>ZAMORA, JACOB JAIME</t>
  </si>
  <si>
    <t>PHILLIPS, JOHN GATLING</t>
  </si>
  <si>
    <t xml:space="preserve">MOLINA, EFRAIN </t>
  </si>
  <si>
    <t>MOLINA, ANNA MARIA</t>
  </si>
  <si>
    <t>HANSHAW, JO BELLE</t>
  </si>
  <si>
    <t xml:space="preserve">LOYA, EDUARDO </t>
  </si>
  <si>
    <t>47-</t>
  </si>
  <si>
    <t xml:space="preserve">KITTLEMAN, ELIZABETH </t>
  </si>
  <si>
    <t xml:space="preserve">GUERRA, JEAN </t>
  </si>
  <si>
    <t>RODRIGUEZ, ERIC MICHAEL</t>
  </si>
  <si>
    <t>HINOJOSA, LESLIE RENEE</t>
  </si>
  <si>
    <t>HAVENER, JONATHAN WILLIAM</t>
  </si>
  <si>
    <t>CLARK, KIRK ALEXANDER</t>
  </si>
  <si>
    <t>CLARK, AMANDA GALE</t>
  </si>
  <si>
    <t>WHEATLEY, DONNA MARIE</t>
  </si>
  <si>
    <t>WHEATLEY, MILES STEVEN</t>
  </si>
  <si>
    <t xml:space="preserve">JIMENEZ, BIBIANA </t>
  </si>
  <si>
    <t xml:space="preserve">JIMENEZ, GONZALO </t>
  </si>
  <si>
    <t>CONNORS, JOSEPH A</t>
  </si>
  <si>
    <t>RODRIGUEZ, RITA SALAS</t>
  </si>
  <si>
    <t>OCONNOR, STARLA ELAINE</t>
  </si>
  <si>
    <t>OCONNOR, SEAN PATRICK</t>
  </si>
  <si>
    <t>BANKSTON, BRYAN ANDREW</t>
  </si>
  <si>
    <t xml:space="preserve">GARCIA, RENE </t>
  </si>
  <si>
    <t>GARCIA, OLGA GLORIA</t>
  </si>
  <si>
    <t>FANTICH, ERIC STEVEN</t>
  </si>
  <si>
    <t>FANTICH, MARC STEVEN</t>
  </si>
  <si>
    <t xml:space="preserve">LOZANO, SERGIO </t>
  </si>
  <si>
    <t>INGRAM, JOHN JOSEPH</t>
  </si>
  <si>
    <t xml:space="preserve">INGRAM, DENISE </t>
  </si>
  <si>
    <t>CAVAZOS, ELMA C</t>
  </si>
  <si>
    <t>MOROLES, MICHELLE ASHLEY</t>
  </si>
  <si>
    <t>CASTRO, MARCOS ORLANDO</t>
  </si>
  <si>
    <t>GARZA, JOSE FRANCISCO</t>
  </si>
  <si>
    <t>BERGH, ELIZABETH ANNE</t>
  </si>
  <si>
    <t xml:space="preserve">JIMENEZ, ROSSANA </t>
  </si>
  <si>
    <t>65-</t>
  </si>
  <si>
    <t>MIELCAREK, LYNN LOUISE</t>
  </si>
  <si>
    <t xml:space="preserve">TREJO, GABRIEL </t>
  </si>
  <si>
    <t>TREJO, JOSE ALEJANDRO</t>
  </si>
  <si>
    <t>PALOMO, JOSEPH JESUS</t>
  </si>
  <si>
    <t>Standard Re-Issue</t>
  </si>
  <si>
    <t>FALLEK, LARRY DAVID</t>
  </si>
  <si>
    <t>YODER, THEDA MAE</t>
  </si>
  <si>
    <t>WINN, BETTY BENTSEN</t>
  </si>
  <si>
    <t>TURLEY, SUSAN SALES</t>
  </si>
  <si>
    <t xml:space="preserve">UMMER, FEROZ </t>
  </si>
  <si>
    <t>ESCALON, SOFIA DANIELA</t>
  </si>
  <si>
    <t>SCHMIDT, RONALD EDWARD</t>
  </si>
  <si>
    <t>ESCALON, FABIOLA P</t>
  </si>
  <si>
    <t xml:space="preserve">ESCALON, SAMANTHA </t>
  </si>
  <si>
    <t>BOZARD, EVELYN P</t>
  </si>
  <si>
    <t xml:space="preserve">MUNOZ, IRENE </t>
  </si>
  <si>
    <t>SANTOS, SUSANA MARIA</t>
  </si>
  <si>
    <t>MATA, MARIA DOLORES</t>
  </si>
  <si>
    <t xml:space="preserve">VILLARREAL, HECTOR </t>
  </si>
  <si>
    <t>CANO, NORA TAGLE</t>
  </si>
  <si>
    <t>ESPINOSA, ALBERTO G</t>
  </si>
  <si>
    <t>GUERRERO, MARIA TERESA</t>
  </si>
  <si>
    <t>RAMIREZ, PABLO MANUEL</t>
  </si>
  <si>
    <t>CEJAS-RAMIREZ, IRENE GEMA</t>
  </si>
  <si>
    <t>GARZA, CARLOS OMAR</t>
  </si>
  <si>
    <t>BARRIENTOS, MELISSA ANN-REYES</t>
  </si>
  <si>
    <t>REYNA, OMAR GERARDO</t>
  </si>
  <si>
    <t xml:space="preserve">FLORES, EDWIN </t>
  </si>
  <si>
    <t>GONZALEZ, JUAN ANTONIO</t>
  </si>
  <si>
    <t>GONZALEZ, NATASHA YOKHANE</t>
  </si>
  <si>
    <t>MARTINEZ, MIGUEL ANGEL</t>
  </si>
  <si>
    <t>MONTANARO, GEORGINA G</t>
  </si>
  <si>
    <t>SALINGER, JOEL PETER</t>
  </si>
  <si>
    <t>SALINGER, LINA INFANTE</t>
  </si>
  <si>
    <t>MARTINEZ, MARIA CHRISTINA</t>
  </si>
  <si>
    <t>GARCIA, DARIO RIGOBERTO</t>
  </si>
  <si>
    <t xml:space="preserve">AREBALO, VERONICA </t>
  </si>
  <si>
    <t>DYKE, MARIE THERESA</t>
  </si>
  <si>
    <t>MARTINEZ, ALFONSO LIONEL</t>
  </si>
  <si>
    <t>CANTU, JAIME DELUNA</t>
  </si>
  <si>
    <t>CANTU, NURI GARCIA</t>
  </si>
  <si>
    <t>JOHNSTONE, MARY DAVIS</t>
  </si>
  <si>
    <t>GARZONIE, JOSEPH LAWRENCE</t>
  </si>
  <si>
    <t>GARZONIE, CYNTHIA ANN</t>
  </si>
  <si>
    <t>ALANIZ-DIAZ, MARIA ELDA</t>
  </si>
  <si>
    <t xml:space="preserve">GUTIERREZ, ANGELICA </t>
  </si>
  <si>
    <t>BENTER, JOHN BRADLEY</t>
  </si>
  <si>
    <t>231-</t>
  </si>
  <si>
    <t>KLINCK, SALLY DAVIS</t>
  </si>
  <si>
    <t>GASTON, BILLY IRVIN</t>
  </si>
  <si>
    <t>GASTON, GREGORY VINCENT</t>
  </si>
  <si>
    <t>VOSS, BRANDY MICHELLE</t>
  </si>
  <si>
    <t>SALDANA, ENRIQUE JOSE</t>
  </si>
  <si>
    <t>SALDANA, SARA CASTELLANO</t>
  </si>
  <si>
    <t>MATHIEU, CHARLES ALAN</t>
  </si>
  <si>
    <t>REQUENEZ, VANESSA EVE</t>
  </si>
  <si>
    <t>HARGIS, REBA GAY</t>
  </si>
  <si>
    <t>LEWIS, BRIAN EDWARD</t>
  </si>
  <si>
    <t>GUERRA, VICTORIA MARTINEZ</t>
  </si>
  <si>
    <t xml:space="preserve">GONZALEZ, BENIGNO </t>
  </si>
  <si>
    <t>GONZALEZ, MARIA ELENA</t>
  </si>
  <si>
    <t>SHOWERS, REBA MCDERMOTT</t>
  </si>
  <si>
    <t>SANCHEZ, HECTOR XAVIER</t>
  </si>
  <si>
    <t>GARRETT, GRETCHEN HOLMES</t>
  </si>
  <si>
    <t>SANCHEZ, YOLANDA RODRIGUEZ</t>
  </si>
  <si>
    <t xml:space="preserve">SANCHEZ, ROGERIO </t>
  </si>
  <si>
    <t>CLOPTON, LESTER DARRELL</t>
  </si>
  <si>
    <t xml:space="preserve">SANCHEZ, LAMAR </t>
  </si>
  <si>
    <t xml:space="preserve">JAIME, ADALBERTO </t>
  </si>
  <si>
    <t>MCCLENDON, GLENDA WASKOW</t>
  </si>
  <si>
    <t>MCCLENDON, DOUGLAS RILEY</t>
  </si>
  <si>
    <t>SEGURA, BLANCA ESTELA</t>
  </si>
  <si>
    <t xml:space="preserve">SEGURA, PEDRO </t>
  </si>
  <si>
    <t>DIAZ, ERICK DARBO</t>
  </si>
  <si>
    <t>RAYMUNDO, IMELDA SOCORRO</t>
  </si>
  <si>
    <t xml:space="preserve">CIVAROLO, CAROLINA </t>
  </si>
  <si>
    <t xml:space="preserve">SANCHEZ, CYNTHIA </t>
  </si>
  <si>
    <t>GARCIA, JAIME VIDAL</t>
  </si>
  <si>
    <t>HARRISON, JON PATRICK</t>
  </si>
  <si>
    <t>DE LA CRUZ, ESMERALDA R</t>
  </si>
  <si>
    <t>GIRAULT, DAVID EARL</t>
  </si>
  <si>
    <t xml:space="preserve">VILLALOBOS, ALINA </t>
  </si>
  <si>
    <t>MENDOZA, KIN ITZEL</t>
  </si>
  <si>
    <t>PARENT, RICHARD LEWIS</t>
  </si>
  <si>
    <t>PARENT, JACQUELINE JEAN</t>
  </si>
  <si>
    <t>VELA, DANIEL DAVID</t>
  </si>
  <si>
    <t>VELA, MARIA ALEJANDRA</t>
  </si>
  <si>
    <t>VELA, ILEANA SOFIA</t>
  </si>
  <si>
    <t>GUTIERREZ, MICHELE YVONNE</t>
  </si>
  <si>
    <t>GRACIA, MATILDE MARTINEZ</t>
  </si>
  <si>
    <t>POLZIN, DEBORAH LEE</t>
  </si>
  <si>
    <t>CANNON, DENNIS HOWELL</t>
  </si>
  <si>
    <t>LARA, PERLA E</t>
  </si>
  <si>
    <t xml:space="preserve">LARA, HONORE </t>
  </si>
  <si>
    <t>LARA, TROY CALEB</t>
  </si>
  <si>
    <t xml:space="preserve">RUIZ, MAGALLY </t>
  </si>
  <si>
    <t xml:space="preserve">RUIZ, CELESTINO </t>
  </si>
  <si>
    <t xml:space="preserve">GARCIA, OCTOVIO </t>
  </si>
  <si>
    <t>GARCIA, GABRIELA BALLI</t>
  </si>
  <si>
    <t xml:space="preserve">SARMIENTO, JESSE </t>
  </si>
  <si>
    <t>GARZA, JUAN MANUEL</t>
  </si>
  <si>
    <t>FRANCO, VIRGINIA MARIE</t>
  </si>
  <si>
    <t>ARREDONDO, JUAN ANTONIO</t>
  </si>
  <si>
    <t xml:space="preserve">ARREDONDO, ROSE </t>
  </si>
  <si>
    <t>TAMEZ, CARMEN DELA GARZA</t>
  </si>
  <si>
    <t>BARAJAS, JUAN ANTONIO</t>
  </si>
  <si>
    <t>REYES, SONIA ALESSANDRA</t>
  </si>
  <si>
    <t>ANDERSON, LONNIE LEE</t>
  </si>
  <si>
    <t>RODRIGUEZ, VELMA IRIS</t>
  </si>
  <si>
    <t>HOFFMAN, CHRIS BRIGGS</t>
  </si>
  <si>
    <t>CURRAN, YVONNE VELA</t>
  </si>
  <si>
    <t>KING, LONNIE STEPHEN</t>
  </si>
  <si>
    <t>REYNA, SANJUANITA CHAPA</t>
  </si>
  <si>
    <t xml:space="preserve">CANICOBA ALINOVI, EDUARDO </t>
  </si>
  <si>
    <t>DITOMMASO, SANDRA LOUISE</t>
  </si>
  <si>
    <t>SCOTT, BARBARA JEAN</t>
  </si>
  <si>
    <t xml:space="preserve">VILLASENOR, CARLOS </t>
  </si>
  <si>
    <t xml:space="preserve">CANALES, EFRAIN </t>
  </si>
  <si>
    <t>CANALES, MARIA DIANA</t>
  </si>
  <si>
    <t>BALLI, MARIA B</t>
  </si>
  <si>
    <t>DOZIER, GREGORY BARBER</t>
  </si>
  <si>
    <t xml:space="preserve">BALLI, JAIME </t>
  </si>
  <si>
    <t>VILLARREAL, SYLVIA MENDOZA</t>
  </si>
  <si>
    <t>HEARTFIELD, YOLANDA MENDOZA</t>
  </si>
  <si>
    <t xml:space="preserve">HADDAD, ROBERTO </t>
  </si>
  <si>
    <t xml:space="preserve">HAJJ, MIGUEL </t>
  </si>
  <si>
    <t>RAMIREZ, ROBERTO LUIS</t>
  </si>
  <si>
    <t xml:space="preserve">CASTILLA, RUBEN </t>
  </si>
  <si>
    <t>BOX, JERRY JOSEPH</t>
  </si>
  <si>
    <t xml:space="preserve">SALINAS, JUAN </t>
  </si>
  <si>
    <t>HETTLER, PATRICK JOSEPH</t>
  </si>
  <si>
    <t>GONZALEZ, MAGALY GARZA</t>
  </si>
  <si>
    <t>GONZALEZ, MARIA MAGALY</t>
  </si>
  <si>
    <t>GARCIA, LAURA DENISE</t>
  </si>
  <si>
    <t>GONZALEZ, ANA PAULA</t>
  </si>
  <si>
    <t>74-</t>
  </si>
  <si>
    <t>MORALES, JOSE ARCHIVALDO</t>
  </si>
  <si>
    <t>BLAHA, EMMA SAUCEDA</t>
  </si>
  <si>
    <t>BLAHA, EDWARD LAWRENCE</t>
  </si>
  <si>
    <t>VALDEZ, KRISTINA MARIE</t>
  </si>
  <si>
    <t>VALDEZ, SERGIO JESUS</t>
  </si>
  <si>
    <t>GILBERT, MANON B</t>
  </si>
  <si>
    <t>GILBERT, KERRY MACK</t>
  </si>
  <si>
    <t>ONTIVEROS, MARIA VERONICA</t>
  </si>
  <si>
    <t xml:space="preserve">ALVAREZ, SERGIO </t>
  </si>
  <si>
    <t>WILKINS, JULIE SANDERS</t>
  </si>
  <si>
    <t>GAUSE, GEORGE RUPERT</t>
  </si>
  <si>
    <t>GAUSE, VIRGINIA HAYNIE</t>
  </si>
  <si>
    <t>MARTINEZ, EDDA CELINE</t>
  </si>
  <si>
    <t>252-</t>
  </si>
  <si>
    <t>PACHECO, HORTENSIA MOLINA</t>
  </si>
  <si>
    <t>BILLESCAS, RAMON GREGORIO</t>
  </si>
  <si>
    <t>REYNA, NELDA JUDITH</t>
  </si>
  <si>
    <t>REYNA, DAVID R</t>
  </si>
  <si>
    <t>GRAHAM, CHRISTOPHER MICHAEL</t>
  </si>
  <si>
    <t xml:space="preserve">ZAMORA, ROBERTO </t>
  </si>
  <si>
    <t xml:space="preserve">CHAIREZ, BERTHA </t>
  </si>
  <si>
    <t xml:space="preserve">ARMENDARIZ-CHAIREZ, RUBEN </t>
  </si>
  <si>
    <t xml:space="preserve">THIERRY, DANIEL </t>
  </si>
  <si>
    <t xml:space="preserve">FLORES, ANDREW </t>
  </si>
  <si>
    <t>FLORES, PEARL OLIVARES</t>
  </si>
  <si>
    <t>MCLEAISH, LAUREL THERESA</t>
  </si>
  <si>
    <t xml:space="preserve">GARCIA, MELISSA </t>
  </si>
  <si>
    <t>RAMIREZ, JORGE SANTOS</t>
  </si>
  <si>
    <t>148-</t>
  </si>
  <si>
    <t xml:space="preserve">CISNEROS, ARTURO </t>
  </si>
  <si>
    <t>WEISE, STEVEN LEE</t>
  </si>
  <si>
    <t>GIVENS, RICHARD TREVOR</t>
  </si>
  <si>
    <t xml:space="preserve">BORREGO, ELIZABETH </t>
  </si>
  <si>
    <t>VANCE, CHARLES RAY</t>
  </si>
  <si>
    <t>MANCERA, GABRIEL EDMUNDO</t>
  </si>
  <si>
    <t>TIJERINA, ROSA HILDA</t>
  </si>
  <si>
    <t>GIVENS, KAREN FRALICK</t>
  </si>
  <si>
    <t>GIVENS, RICHARD DEAN</t>
  </si>
  <si>
    <t xml:space="preserve">ROCHA, RICARDO </t>
  </si>
  <si>
    <t>VANCE, JOVITA GARCIA</t>
  </si>
  <si>
    <t xml:space="preserve">DEUTSCH, ALADAR </t>
  </si>
  <si>
    <t xml:space="preserve">MORENO ARTEAGA, YOLANDA </t>
  </si>
  <si>
    <t xml:space="preserve">MCCULLOUGH, ELVIA </t>
  </si>
  <si>
    <t>SALAZAR, NIEVES ALICIA</t>
  </si>
  <si>
    <t>SALAZAR, MANUEL TOMAS</t>
  </si>
  <si>
    <t xml:space="preserve">ARTEAGA, BERNABE </t>
  </si>
  <si>
    <t xml:space="preserve">GARZA, NANCY </t>
  </si>
  <si>
    <t>STONE, TYLER DAVID</t>
  </si>
  <si>
    <t>CHAPA, CAROLA JULIETA</t>
  </si>
  <si>
    <t xml:space="preserve">GONZALEZ, OMAR </t>
  </si>
  <si>
    <t>TORRES, JOSE M</t>
  </si>
  <si>
    <t>GONZALEZ, MARCO ANTONIO</t>
  </si>
  <si>
    <t>REYES, MAXINE ENID</t>
  </si>
  <si>
    <t>GONZALEZ, ROSA MARIA</t>
  </si>
  <si>
    <t>GONZALEZ, GUILLERMO YZAGUIRRE</t>
  </si>
  <si>
    <t>THOMAS, ZULEMA REYES</t>
  </si>
  <si>
    <t>LIGUEZ, JESUS ALBINO</t>
  </si>
  <si>
    <t>LIGUEZ, MARIA ELENA</t>
  </si>
  <si>
    <t>FLORES, DEBORAH LAUGHLIN</t>
  </si>
  <si>
    <t>AGUIRRE, SYLVIA YOLANDA</t>
  </si>
  <si>
    <t>SIFUENTES, JUAN CARLOS</t>
  </si>
  <si>
    <t>138-</t>
  </si>
  <si>
    <t xml:space="preserve">GARCIA, ROBERTO </t>
  </si>
  <si>
    <t xml:space="preserve">NAVEJAR, JAVIER </t>
  </si>
  <si>
    <t xml:space="preserve">NAVEJAR, NORMA </t>
  </si>
  <si>
    <t>ROBERTSON, CHARLES TODD</t>
  </si>
  <si>
    <t>STABOLITO, PRISCILLA ANN</t>
  </si>
  <si>
    <t>FRITTS, GERALDEAN BROWN</t>
  </si>
  <si>
    <t>SALCINES, JORGE LOSADA</t>
  </si>
  <si>
    <t>STEVENS, JONATHAN ARASHIN</t>
  </si>
  <si>
    <t>OLAGUIBEL, BLANCA GONZALEZ</t>
  </si>
  <si>
    <t>SALINAS, DELFINA ESTELA</t>
  </si>
  <si>
    <t>222-</t>
  </si>
  <si>
    <t>STOCKTON, MARILEE JO</t>
  </si>
  <si>
    <t>SIMPSON, KAREN ELIZABETH</t>
  </si>
  <si>
    <t>SIMPSON, GERALD ROBERT</t>
  </si>
  <si>
    <t>ARCE, DEBRA LYNN</t>
  </si>
  <si>
    <t>ELIZONDO, MARTHA BALLI</t>
  </si>
  <si>
    <t>BEAMSLEY, DOROTHY MOCZYGEMBA</t>
  </si>
  <si>
    <t>141-</t>
  </si>
  <si>
    <t>THOMPSON, CHARLES E</t>
  </si>
  <si>
    <t>MILLER, PEGGY STERLING</t>
  </si>
  <si>
    <t>MASTEN, STEPHEN ROBERT</t>
  </si>
  <si>
    <t>WALKER, BENNIE L</t>
  </si>
  <si>
    <t xml:space="preserve">GARCIA, DANIEL </t>
  </si>
  <si>
    <t>BOWERS, LEE JACKSON</t>
  </si>
  <si>
    <t>BOWERS, SALLY STOGSDILL</t>
  </si>
  <si>
    <t>MARGO, YVONNE MICHELLE</t>
  </si>
  <si>
    <t xml:space="preserve">RODRIGUEZ, ERIC </t>
  </si>
  <si>
    <t>ARRATIA, BRENDA VIRIDIANA</t>
  </si>
  <si>
    <t xml:space="preserve">BENAVIDES, GABRIEL </t>
  </si>
  <si>
    <t>CASTILLO, MARIA SILVIA</t>
  </si>
  <si>
    <t xml:space="preserve">CLOSNER MONTALVO, BEATRICE </t>
  </si>
  <si>
    <t>TIJERINA, JOSE MARIA</t>
  </si>
  <si>
    <t>SHELTON, EDITH RAMIREZ</t>
  </si>
  <si>
    <t xml:space="preserve">DIAZ-LIMON, CARLOS </t>
  </si>
  <si>
    <t>MOORE, STEPHANIE MCALLEN</t>
  </si>
  <si>
    <t>MOORE, RICHARD BRENNAN</t>
  </si>
  <si>
    <t>CUMMINGS, JOSHUA ADAM</t>
  </si>
  <si>
    <t xml:space="preserve">ARAUJO, ARMANDO </t>
  </si>
  <si>
    <t>MCDONALD, LESLY GARCIA</t>
  </si>
  <si>
    <t xml:space="preserve">MCDONALD, MARTIN </t>
  </si>
  <si>
    <t>DARLING, JAMES EDWARD</t>
  </si>
  <si>
    <t>DARLING, SANDRA L</t>
  </si>
  <si>
    <t>HARGIS, SAM EDWARD</t>
  </si>
  <si>
    <t>BUHIDAR, PATRICIA KAY</t>
  </si>
  <si>
    <t>BUHIDAR, WILLIAM W</t>
  </si>
  <si>
    <t xml:space="preserve">GUZMAN, RODRIGO </t>
  </si>
  <si>
    <t>HERNANDEZ, VIVIANNA LUZ</t>
  </si>
  <si>
    <t>HERNANDEZ, ANNA MARIA</t>
  </si>
  <si>
    <t>ALLEN, MARK HOLDEN</t>
  </si>
  <si>
    <t>ZAMUDIO, JOAQUIN EDMUND</t>
  </si>
  <si>
    <t>ZAMUDIO, REBECCA HAYLEY</t>
  </si>
  <si>
    <t xml:space="preserve">LUNA, HILDA </t>
  </si>
  <si>
    <t>Precinct to District Mapping</t>
  </si>
  <si>
    <t>VR_Precinct</t>
  </si>
  <si>
    <t>EW_Ballot_Assignment</t>
  </si>
  <si>
    <t>EW_Ballot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</si>
  <si>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</si>
  <si>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</si>
  <si>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</si>
  <si>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</si>
  <si>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</si>
  <si>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</si>
  <si>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</si>
  <si>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</si>
  <si>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239-</t>
  </si>
  <si>
    <t>244-</t>
  </si>
  <si>
    <t>89-</t>
  </si>
  <si>
    <t>129-</t>
  </si>
  <si>
    <t>212-</t>
  </si>
  <si>
    <t>149-</t>
  </si>
  <si>
    <t>20-</t>
  </si>
  <si>
    <t>233-</t>
  </si>
  <si>
    <t>234-</t>
  </si>
  <si>
    <t>82-</t>
  </si>
  <si>
    <t>93-</t>
  </si>
  <si>
    <t>163-</t>
  </si>
  <si>
    <t>227-</t>
  </si>
  <si>
    <t>228-</t>
  </si>
  <si>
    <t>246-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</si>
</sst>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3"/>
  <sheetViews>
    <sheetView tabSelected="1" zoomScaleNormal="100" workbookViewId="0">
      <selection activeCell="B10" sqref="B10"/>
    </sheetView>
  </sheetViews>
  <sheetFormatPr defaultRowHeight="14.4" x14ac:dyDescent="0.3"/>
  <cols>
    <col min="2" max="2" width="35.88671875" bestFit="1" customWidth="1"/>
    <col min="3" max="3" width="39.5546875" bestFit="1" customWidth="1"/>
    <col min="4" max="4" width="17.88671875" bestFit="1" customWidth="1"/>
    <col min="5" max="5" width="12.33203125" bestFit="1" customWidth="1"/>
    <col min="7" max="7" width="28.5546875" bestFit="1" customWidth="1"/>
    <col min="8" max="8" width="16.21875" bestFit="1" customWidth="1"/>
    <col min="9" max="9" width="27.21875" bestFit="1" customWidth="1"/>
  </cols>
  <sheetData>
    <row r="1" spans="1:9" s="1" customFormat="1" ht="15.6" x14ac:dyDescent="0.3">
      <c r="B1" s="1" t="s">
        <v>0</v>
      </c>
      <c r="C1" s="1" t="s">
        <v>1</v>
      </c>
    </row>
    <row r="2" spans="1:9" s="1" customFormat="1" ht="15.6" x14ac:dyDescent="0.3">
      <c r="B2" s="1" t="s">
        <v>2</v>
      </c>
      <c r="C2" s="2">
        <v>44352</v>
      </c>
    </row>
    <row r="3" spans="1:9" s="1" customFormat="1" ht="15.6" x14ac:dyDescent="0.3"/>
    <row r="4" spans="1:9" s="1" customFormat="1" ht="19.95" customHeight="1" x14ac:dyDescent="0.3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442</v>
      </c>
    </row>
    <row r="5" spans="1:9" s="1" customFormat="1" ht="19.95" customHeight="1" x14ac:dyDescent="0.3">
      <c r="A5" s="3">
        <v>1</v>
      </c>
      <c r="B5" s="3">
        <v>2163380894</v>
      </c>
      <c r="C5" s="3" t="s">
        <v>16</v>
      </c>
      <c r="D5" s="3" t="s">
        <v>10</v>
      </c>
      <c r="E5" s="3" t="s">
        <v>11</v>
      </c>
      <c r="F5" s="3" t="s">
        <v>17</v>
      </c>
      <c r="G5" s="3" t="s">
        <v>18</v>
      </c>
      <c r="H5" s="4">
        <v>44342.786909722221</v>
      </c>
      <c r="I5" s="5" t="str">
        <f>VLOOKUP(F5,'EW Mapping'!$A$2:$B$68,2,FALSE)</f>
        <v>District 5</v>
      </c>
    </row>
    <row r="6" spans="1:9" s="1" customFormat="1" ht="19.95" customHeight="1" x14ac:dyDescent="0.3">
      <c r="A6" s="3">
        <v>2</v>
      </c>
      <c r="B6" s="3">
        <v>1055262321</v>
      </c>
      <c r="C6" s="3" t="s">
        <v>21</v>
      </c>
      <c r="D6" s="3" t="s">
        <v>10</v>
      </c>
      <c r="E6" s="3" t="s">
        <v>11</v>
      </c>
      <c r="F6" s="3" t="s">
        <v>22</v>
      </c>
      <c r="G6" s="3" t="s">
        <v>18</v>
      </c>
      <c r="H6" s="4">
        <v>44342.784988425927</v>
      </c>
      <c r="I6" s="5" t="str">
        <f>VLOOKUP(F6,'EW Mapping'!$A$2:$B$68,2,FALSE)</f>
        <v>District 6</v>
      </c>
    </row>
    <row r="7" spans="1:9" s="1" customFormat="1" ht="19.95" customHeight="1" x14ac:dyDescent="0.3">
      <c r="A7" s="3">
        <v>3</v>
      </c>
      <c r="B7" s="3">
        <v>1053238263</v>
      </c>
      <c r="C7" s="3" t="s">
        <v>25</v>
      </c>
      <c r="D7" s="3" t="s">
        <v>10</v>
      </c>
      <c r="E7" s="3" t="s">
        <v>11</v>
      </c>
      <c r="F7" s="3" t="s">
        <v>22</v>
      </c>
      <c r="G7" s="3" t="s">
        <v>18</v>
      </c>
      <c r="H7" s="4">
        <v>44342.784166666665</v>
      </c>
      <c r="I7" s="5" t="str">
        <f>VLOOKUP(F7,'EW Mapping'!$A$2:$B$68,2,FALSE)</f>
        <v>District 6</v>
      </c>
    </row>
    <row r="8" spans="1:9" s="1" customFormat="1" ht="19.95" customHeight="1" x14ac:dyDescent="0.3">
      <c r="A8" s="3">
        <v>4</v>
      </c>
      <c r="B8" s="3">
        <v>1053799086</v>
      </c>
      <c r="C8" s="3" t="s">
        <v>26</v>
      </c>
      <c r="D8" s="3" t="s">
        <v>10</v>
      </c>
      <c r="E8" s="3" t="s">
        <v>11</v>
      </c>
      <c r="F8" s="3" t="s">
        <v>27</v>
      </c>
      <c r="G8" s="3" t="s">
        <v>18</v>
      </c>
      <c r="H8" s="4">
        <v>44342.783090277779</v>
      </c>
      <c r="I8" s="5" t="str">
        <f>VLOOKUP(F8,'EW Mapping'!$A$2:$B$68,2,FALSE)</f>
        <v>District 6</v>
      </c>
    </row>
    <row r="9" spans="1:9" s="1" customFormat="1" ht="19.95" customHeight="1" x14ac:dyDescent="0.3">
      <c r="A9" s="3">
        <v>5</v>
      </c>
      <c r="B9" s="3">
        <v>1053860852</v>
      </c>
      <c r="C9" s="3" t="s">
        <v>28</v>
      </c>
      <c r="D9" s="3" t="s">
        <v>10</v>
      </c>
      <c r="E9" s="3" t="s">
        <v>11</v>
      </c>
      <c r="F9" s="3" t="s">
        <v>29</v>
      </c>
      <c r="G9" s="3" t="s">
        <v>18</v>
      </c>
      <c r="H9" s="4">
        <v>44342.78224537037</v>
      </c>
      <c r="I9" s="5" t="str">
        <f>VLOOKUP(F9,'EW Mapping'!$A$2:$B$68,2,FALSE)</f>
        <v>District 1</v>
      </c>
    </row>
    <row r="10" spans="1:9" s="1" customFormat="1" ht="19.95" customHeight="1" x14ac:dyDescent="0.3">
      <c r="A10" s="3">
        <v>6</v>
      </c>
      <c r="B10" s="3">
        <v>1054250859</v>
      </c>
      <c r="C10" s="3" t="s">
        <v>30</v>
      </c>
      <c r="D10" s="3" t="s">
        <v>10</v>
      </c>
      <c r="E10" s="3" t="s">
        <v>11</v>
      </c>
      <c r="F10" s="3" t="s">
        <v>29</v>
      </c>
      <c r="G10" s="3" t="s">
        <v>18</v>
      </c>
      <c r="H10" s="4">
        <v>44342.782141203701</v>
      </c>
      <c r="I10" s="5" t="str">
        <f>VLOOKUP(F10,'EW Mapping'!$A$2:$B$68,2,FALSE)</f>
        <v>District 1</v>
      </c>
    </row>
    <row r="11" spans="1:9" s="1" customFormat="1" ht="19.95" customHeight="1" x14ac:dyDescent="0.3">
      <c r="A11" s="3">
        <v>7</v>
      </c>
      <c r="B11" s="3">
        <v>1053244757</v>
      </c>
      <c r="C11" s="3" t="s">
        <v>31</v>
      </c>
      <c r="D11" s="3" t="s">
        <v>10</v>
      </c>
      <c r="E11" s="3" t="s">
        <v>11</v>
      </c>
      <c r="F11" s="3" t="s">
        <v>22</v>
      </c>
      <c r="G11" s="3" t="s">
        <v>18</v>
      </c>
      <c r="H11" s="4">
        <v>44342.780949074076</v>
      </c>
      <c r="I11" s="5" t="str">
        <f>VLOOKUP(F11,'EW Mapping'!$A$2:$B$68,2,FALSE)</f>
        <v>District 6</v>
      </c>
    </row>
    <row r="12" spans="1:9" s="1" customFormat="1" ht="19.95" customHeight="1" x14ac:dyDescent="0.3">
      <c r="A12" s="3">
        <v>8</v>
      </c>
      <c r="B12" s="3">
        <v>1055367263</v>
      </c>
      <c r="C12" s="3" t="s">
        <v>32</v>
      </c>
      <c r="D12" s="3" t="s">
        <v>10</v>
      </c>
      <c r="E12" s="3" t="s">
        <v>11</v>
      </c>
      <c r="F12" s="3" t="s">
        <v>33</v>
      </c>
      <c r="G12" s="3" t="s">
        <v>18</v>
      </c>
      <c r="H12" s="4">
        <v>44342.78056712963</v>
      </c>
      <c r="I12" s="5" t="str">
        <f>VLOOKUP(F12,'EW Mapping'!$A$2:$B$68,2,FALSE)</f>
        <v>District 5</v>
      </c>
    </row>
    <row r="13" spans="1:9" s="1" customFormat="1" ht="19.95" customHeight="1" x14ac:dyDescent="0.3">
      <c r="A13" s="3">
        <v>9</v>
      </c>
      <c r="B13" s="3">
        <v>1053464626</v>
      </c>
      <c r="C13" s="3" t="s">
        <v>34</v>
      </c>
      <c r="D13" s="3" t="s">
        <v>10</v>
      </c>
      <c r="E13" s="3" t="s">
        <v>11</v>
      </c>
      <c r="F13" s="3" t="s">
        <v>33</v>
      </c>
      <c r="G13" s="3" t="s">
        <v>18</v>
      </c>
      <c r="H13" s="4">
        <v>44342.779953703706</v>
      </c>
      <c r="I13" s="5" t="str">
        <f>VLOOKUP(F13,'EW Mapping'!$A$2:$B$68,2,FALSE)</f>
        <v>District 5</v>
      </c>
    </row>
    <row r="14" spans="1:9" s="1" customFormat="1" ht="19.95" customHeight="1" x14ac:dyDescent="0.3">
      <c r="A14" s="3">
        <v>10</v>
      </c>
      <c r="B14" s="3">
        <v>1053984729</v>
      </c>
      <c r="C14" s="3" t="s">
        <v>36</v>
      </c>
      <c r="D14" s="3" t="s">
        <v>10</v>
      </c>
      <c r="E14" s="3" t="s">
        <v>11</v>
      </c>
      <c r="F14" s="3" t="s">
        <v>33</v>
      </c>
      <c r="G14" s="3" t="s">
        <v>18</v>
      </c>
      <c r="H14" s="4">
        <v>44342.778865740744</v>
      </c>
      <c r="I14" s="5" t="str">
        <f>VLOOKUP(F14,'EW Mapping'!$A$2:$B$68,2,FALSE)</f>
        <v>District 5</v>
      </c>
    </row>
    <row r="15" spans="1:9" s="1" customFormat="1" ht="19.95" customHeight="1" x14ac:dyDescent="0.3">
      <c r="A15" s="3">
        <v>11</v>
      </c>
      <c r="B15" s="3">
        <v>1053663103</v>
      </c>
      <c r="C15" s="3" t="s">
        <v>38</v>
      </c>
      <c r="D15" s="3" t="s">
        <v>10</v>
      </c>
      <c r="E15" s="3" t="s">
        <v>11</v>
      </c>
      <c r="F15" s="3" t="s">
        <v>22</v>
      </c>
      <c r="G15" s="3" t="s">
        <v>18</v>
      </c>
      <c r="H15" s="4">
        <v>44342.777453703704</v>
      </c>
      <c r="I15" s="5" t="str">
        <f>VLOOKUP(F15,'EW Mapping'!$A$2:$B$68,2,FALSE)</f>
        <v>District 6</v>
      </c>
    </row>
    <row r="16" spans="1:9" s="1" customFormat="1" ht="19.95" customHeight="1" x14ac:dyDescent="0.3">
      <c r="A16" s="3">
        <v>12</v>
      </c>
      <c r="B16" s="3">
        <v>1053455032</v>
      </c>
      <c r="C16" s="3" t="s">
        <v>39</v>
      </c>
      <c r="D16" s="3" t="s">
        <v>10</v>
      </c>
      <c r="E16" s="3" t="s">
        <v>11</v>
      </c>
      <c r="F16" s="3" t="s">
        <v>22</v>
      </c>
      <c r="G16" s="3" t="s">
        <v>18</v>
      </c>
      <c r="H16" s="4">
        <v>44342.777048611111</v>
      </c>
      <c r="I16" s="5" t="str">
        <f>VLOOKUP(F16,'EW Mapping'!$A$2:$B$68,2,FALSE)</f>
        <v>District 6</v>
      </c>
    </row>
    <row r="17" spans="1:9" s="1" customFormat="1" ht="19.95" customHeight="1" x14ac:dyDescent="0.3">
      <c r="A17" s="3">
        <v>13</v>
      </c>
      <c r="B17" s="3">
        <v>1170636845</v>
      </c>
      <c r="C17" s="3" t="s">
        <v>41</v>
      </c>
      <c r="D17" s="3" t="s">
        <v>10</v>
      </c>
      <c r="E17" s="3" t="s">
        <v>11</v>
      </c>
      <c r="F17" s="3" t="s">
        <v>22</v>
      </c>
      <c r="G17" s="3" t="s">
        <v>18</v>
      </c>
      <c r="H17" s="4">
        <v>44342.776504629626</v>
      </c>
      <c r="I17" s="5" t="str">
        <f>VLOOKUP(F17,'EW Mapping'!$A$2:$B$68,2,FALSE)</f>
        <v>District 6</v>
      </c>
    </row>
    <row r="18" spans="1:9" s="1" customFormat="1" ht="19.95" customHeight="1" x14ac:dyDescent="0.3">
      <c r="A18" s="3">
        <v>14</v>
      </c>
      <c r="B18" s="3">
        <v>1053676919</v>
      </c>
      <c r="C18" s="3" t="s">
        <v>42</v>
      </c>
      <c r="D18" s="3" t="s">
        <v>10</v>
      </c>
      <c r="E18" s="3" t="s">
        <v>11</v>
      </c>
      <c r="F18" s="3" t="s">
        <v>22</v>
      </c>
      <c r="G18" s="3" t="s">
        <v>18</v>
      </c>
      <c r="H18" s="4">
        <v>44342.775914351849</v>
      </c>
      <c r="I18" s="5" t="str">
        <f>VLOOKUP(F18,'EW Mapping'!$A$2:$B$68,2,FALSE)</f>
        <v>District 6</v>
      </c>
    </row>
    <row r="19" spans="1:9" s="1" customFormat="1" ht="19.95" customHeight="1" x14ac:dyDescent="0.3">
      <c r="A19" s="3">
        <v>15</v>
      </c>
      <c r="B19" s="3">
        <v>1054522756</v>
      </c>
      <c r="C19" s="3" t="s">
        <v>43</v>
      </c>
      <c r="D19" s="3" t="s">
        <v>10</v>
      </c>
      <c r="E19" s="3" t="s">
        <v>11</v>
      </c>
      <c r="F19" s="3" t="s">
        <v>22</v>
      </c>
      <c r="G19" s="3" t="s">
        <v>18</v>
      </c>
      <c r="H19" s="4">
        <v>44342.775543981479</v>
      </c>
      <c r="I19" s="5" t="str">
        <f>VLOOKUP(F19,'EW Mapping'!$A$2:$B$68,2,FALSE)</f>
        <v>District 6</v>
      </c>
    </row>
    <row r="20" spans="1:9" s="1" customFormat="1" ht="19.95" customHeight="1" x14ac:dyDescent="0.3">
      <c r="A20" s="3">
        <v>16</v>
      </c>
      <c r="B20" s="3">
        <v>1053753543</v>
      </c>
      <c r="C20" s="3" t="s">
        <v>44</v>
      </c>
      <c r="D20" s="3" t="s">
        <v>10</v>
      </c>
      <c r="E20" s="3" t="s">
        <v>11</v>
      </c>
      <c r="F20" s="3" t="s">
        <v>22</v>
      </c>
      <c r="G20" s="3" t="s">
        <v>18</v>
      </c>
      <c r="H20" s="4">
        <v>44342.774467592593</v>
      </c>
      <c r="I20" s="5" t="str">
        <f>VLOOKUP(F20,'EW Mapping'!$A$2:$B$68,2,FALSE)</f>
        <v>District 6</v>
      </c>
    </row>
    <row r="21" spans="1:9" s="1" customFormat="1" ht="19.95" customHeight="1" x14ac:dyDescent="0.3">
      <c r="A21" s="3">
        <v>17</v>
      </c>
      <c r="B21" s="3">
        <v>1172961607</v>
      </c>
      <c r="C21" s="3" t="s">
        <v>45</v>
      </c>
      <c r="D21" s="3" t="s">
        <v>10</v>
      </c>
      <c r="E21" s="3" t="s">
        <v>11</v>
      </c>
      <c r="F21" s="3" t="s">
        <v>29</v>
      </c>
      <c r="G21" s="3" t="s">
        <v>18</v>
      </c>
      <c r="H21" s="4">
        <v>44342.774305555555</v>
      </c>
      <c r="I21" s="5" t="str">
        <f>VLOOKUP(F21,'EW Mapping'!$A$2:$B$68,2,FALSE)</f>
        <v>District 1</v>
      </c>
    </row>
    <row r="22" spans="1:9" s="1" customFormat="1" ht="19.95" customHeight="1" x14ac:dyDescent="0.3">
      <c r="A22" s="3">
        <v>18</v>
      </c>
      <c r="B22" s="3">
        <v>2141298105</v>
      </c>
      <c r="C22" s="3" t="s">
        <v>46</v>
      </c>
      <c r="D22" s="3" t="s">
        <v>10</v>
      </c>
      <c r="E22" s="3" t="s">
        <v>11</v>
      </c>
      <c r="F22" s="3" t="s">
        <v>40</v>
      </c>
      <c r="G22" s="3" t="s">
        <v>18</v>
      </c>
      <c r="H22" s="4">
        <v>44342.773761574077</v>
      </c>
      <c r="I22" s="5" t="str">
        <f>VLOOKUP(F22,'EW Mapping'!$A$2:$B$68,2,FALSE)</f>
        <v>District 1</v>
      </c>
    </row>
    <row r="23" spans="1:9" s="1" customFormat="1" ht="19.95" customHeight="1" x14ac:dyDescent="0.3">
      <c r="A23" s="3">
        <v>19</v>
      </c>
      <c r="B23" s="3">
        <v>2152787556</v>
      </c>
      <c r="C23" s="3" t="s">
        <v>47</v>
      </c>
      <c r="D23" s="3" t="s">
        <v>10</v>
      </c>
      <c r="E23" s="3" t="s">
        <v>11</v>
      </c>
      <c r="F23" s="3" t="s">
        <v>29</v>
      </c>
      <c r="G23" s="3" t="s">
        <v>18</v>
      </c>
      <c r="H23" s="4">
        <v>44342.773692129631</v>
      </c>
      <c r="I23" s="5" t="str">
        <f>VLOOKUP(F23,'EW Mapping'!$A$2:$B$68,2,FALSE)</f>
        <v>District 1</v>
      </c>
    </row>
    <row r="24" spans="1:9" s="1" customFormat="1" ht="19.95" customHeight="1" x14ac:dyDescent="0.3">
      <c r="A24" s="3">
        <v>20</v>
      </c>
      <c r="B24" s="3">
        <v>1053332741</v>
      </c>
      <c r="C24" s="3" t="s">
        <v>50</v>
      </c>
      <c r="D24" s="3" t="s">
        <v>10</v>
      </c>
      <c r="E24" s="3" t="s">
        <v>11</v>
      </c>
      <c r="F24" s="3" t="s">
        <v>27</v>
      </c>
      <c r="G24" s="3" t="s">
        <v>18</v>
      </c>
      <c r="H24" s="4">
        <v>44342.770891203705</v>
      </c>
      <c r="I24" s="5" t="str">
        <f>VLOOKUP(F24,'EW Mapping'!$A$2:$B$68,2,FALSE)</f>
        <v>District 6</v>
      </c>
    </row>
    <row r="25" spans="1:9" s="1" customFormat="1" ht="19.95" customHeight="1" x14ac:dyDescent="0.3">
      <c r="A25" s="3">
        <v>21</v>
      </c>
      <c r="B25" s="3">
        <v>1053225223</v>
      </c>
      <c r="C25" s="3" t="s">
        <v>51</v>
      </c>
      <c r="D25" s="3" t="s">
        <v>10</v>
      </c>
      <c r="E25" s="3" t="s">
        <v>11</v>
      </c>
      <c r="F25" s="3" t="s">
        <v>19</v>
      </c>
      <c r="G25" s="3" t="s">
        <v>18</v>
      </c>
      <c r="H25" s="4">
        <v>44342.768750000003</v>
      </c>
      <c r="I25" s="5" t="str">
        <f>VLOOKUP(F25,'EW Mapping'!$A$2:$B$68,2,FALSE)</f>
        <v>District 1</v>
      </c>
    </row>
    <row r="26" spans="1:9" s="1" customFormat="1" ht="19.95" customHeight="1" x14ac:dyDescent="0.3">
      <c r="A26" s="3">
        <v>22</v>
      </c>
      <c r="B26" s="3">
        <v>1055048968</v>
      </c>
      <c r="C26" s="3" t="s">
        <v>54</v>
      </c>
      <c r="D26" s="3" t="s">
        <v>10</v>
      </c>
      <c r="E26" s="3" t="s">
        <v>11</v>
      </c>
      <c r="F26" s="3" t="s">
        <v>55</v>
      </c>
      <c r="G26" s="3" t="s">
        <v>18</v>
      </c>
      <c r="H26" s="4">
        <v>44342.765532407408</v>
      </c>
      <c r="I26" s="5" t="str">
        <f>VLOOKUP(F26,'EW Mapping'!$A$2:$B$68,2,FALSE)</f>
        <v>District 6</v>
      </c>
    </row>
    <row r="27" spans="1:9" s="1" customFormat="1" ht="19.95" customHeight="1" x14ac:dyDescent="0.3">
      <c r="A27" s="3">
        <v>23</v>
      </c>
      <c r="B27" s="3">
        <v>1053607693</v>
      </c>
      <c r="C27" s="3" t="s">
        <v>56</v>
      </c>
      <c r="D27" s="3" t="s">
        <v>10</v>
      </c>
      <c r="E27" s="3" t="s">
        <v>11</v>
      </c>
      <c r="F27" s="3" t="s">
        <v>57</v>
      </c>
      <c r="G27" s="3" t="s">
        <v>18</v>
      </c>
      <c r="H27" s="4">
        <v>44342.76525462963</v>
      </c>
      <c r="I27" s="5" t="str">
        <f>VLOOKUP(F27,'EW Mapping'!$A$2:$B$68,2,FALSE)</f>
        <v>District 6</v>
      </c>
    </row>
    <row r="28" spans="1:9" s="1" customFormat="1" ht="19.95" customHeight="1" x14ac:dyDescent="0.3">
      <c r="A28" s="3">
        <v>24</v>
      </c>
      <c r="B28" s="3">
        <v>1054067006</v>
      </c>
      <c r="C28" s="3" t="s">
        <v>58</v>
      </c>
      <c r="D28" s="3" t="s">
        <v>10</v>
      </c>
      <c r="E28" s="3" t="s">
        <v>11</v>
      </c>
      <c r="F28" s="3" t="s">
        <v>57</v>
      </c>
      <c r="G28" s="3" t="s">
        <v>18</v>
      </c>
      <c r="H28" s="4">
        <v>44342.764722222222</v>
      </c>
      <c r="I28" s="5" t="str">
        <f>VLOOKUP(F28,'EW Mapping'!$A$2:$B$68,2,FALSE)</f>
        <v>District 6</v>
      </c>
    </row>
    <row r="29" spans="1:9" s="1" customFormat="1" ht="19.95" customHeight="1" x14ac:dyDescent="0.3">
      <c r="A29" s="3">
        <v>25</v>
      </c>
      <c r="B29" s="3">
        <v>1193202583</v>
      </c>
      <c r="C29" s="3" t="s">
        <v>59</v>
      </c>
      <c r="D29" s="3" t="s">
        <v>10</v>
      </c>
      <c r="E29" s="3" t="s">
        <v>11</v>
      </c>
      <c r="F29" s="3" t="s">
        <v>55</v>
      </c>
      <c r="G29" s="3" t="s">
        <v>18</v>
      </c>
      <c r="H29" s="4">
        <v>44342.763935185183</v>
      </c>
      <c r="I29" s="5" t="str">
        <f>VLOOKUP(F29,'EW Mapping'!$A$2:$B$68,2,FALSE)</f>
        <v>District 6</v>
      </c>
    </row>
    <row r="30" spans="1:9" s="1" customFormat="1" ht="19.95" customHeight="1" x14ac:dyDescent="0.3">
      <c r="A30" s="3">
        <v>26</v>
      </c>
      <c r="B30" s="3">
        <v>1178591490</v>
      </c>
      <c r="C30" s="3" t="s">
        <v>61</v>
      </c>
      <c r="D30" s="3" t="s">
        <v>10</v>
      </c>
      <c r="E30" s="3" t="s">
        <v>11</v>
      </c>
      <c r="F30" s="3" t="s">
        <v>57</v>
      </c>
      <c r="G30" s="3" t="s">
        <v>18</v>
      </c>
      <c r="H30" s="4">
        <v>44342.763437499998</v>
      </c>
      <c r="I30" s="5" t="str">
        <f>VLOOKUP(F30,'EW Mapping'!$A$2:$B$68,2,FALSE)</f>
        <v>District 6</v>
      </c>
    </row>
    <row r="31" spans="1:9" s="1" customFormat="1" ht="19.95" customHeight="1" x14ac:dyDescent="0.3">
      <c r="A31" s="3">
        <v>27</v>
      </c>
      <c r="B31" s="3">
        <v>1054738029</v>
      </c>
      <c r="C31" s="3" t="s">
        <v>62</v>
      </c>
      <c r="D31" s="3" t="s">
        <v>10</v>
      </c>
      <c r="E31" s="3" t="s">
        <v>11</v>
      </c>
      <c r="F31" s="3" t="s">
        <v>60</v>
      </c>
      <c r="G31" s="3" t="s">
        <v>18</v>
      </c>
      <c r="H31" s="4">
        <v>44342.761666666665</v>
      </c>
      <c r="I31" s="5" t="str">
        <f>VLOOKUP(F31,'EW Mapping'!$A$2:$B$68,2,FALSE)</f>
        <v>District 1</v>
      </c>
    </row>
    <row r="32" spans="1:9" s="1" customFormat="1" ht="19.95" customHeight="1" x14ac:dyDescent="0.3">
      <c r="A32" s="3">
        <v>28</v>
      </c>
      <c r="B32" s="3">
        <v>1053408117</v>
      </c>
      <c r="C32" s="3" t="s">
        <v>65</v>
      </c>
      <c r="D32" s="3" t="s">
        <v>10</v>
      </c>
      <c r="E32" s="3" t="s">
        <v>11</v>
      </c>
      <c r="F32" s="3" t="s">
        <v>66</v>
      </c>
      <c r="G32" s="3" t="s">
        <v>18</v>
      </c>
      <c r="H32" s="4">
        <v>44342.760104166664</v>
      </c>
      <c r="I32" s="5" t="str">
        <f>VLOOKUP(F32,'EW Mapping'!$A$2:$B$68,2,FALSE)</f>
        <v>District 6</v>
      </c>
    </row>
    <row r="33" spans="1:9" s="1" customFormat="1" ht="19.95" customHeight="1" x14ac:dyDescent="0.3">
      <c r="A33" s="3">
        <v>29</v>
      </c>
      <c r="B33" s="3">
        <v>1053408101</v>
      </c>
      <c r="C33" s="3" t="s">
        <v>67</v>
      </c>
      <c r="D33" s="3" t="s">
        <v>10</v>
      </c>
      <c r="E33" s="3" t="s">
        <v>11</v>
      </c>
      <c r="F33" s="3" t="s">
        <v>66</v>
      </c>
      <c r="G33" s="3" t="s">
        <v>18</v>
      </c>
      <c r="H33" s="4">
        <v>44342.759814814817</v>
      </c>
      <c r="I33" s="5" t="str">
        <f>VLOOKUP(F33,'EW Mapping'!$A$2:$B$68,2,FALSE)</f>
        <v>District 6</v>
      </c>
    </row>
    <row r="34" spans="1:9" s="1" customFormat="1" ht="19.95" customHeight="1" x14ac:dyDescent="0.3">
      <c r="A34" s="3">
        <v>30</v>
      </c>
      <c r="B34" s="3">
        <v>1053313164</v>
      </c>
      <c r="C34" s="3" t="s">
        <v>69</v>
      </c>
      <c r="D34" s="3" t="s">
        <v>10</v>
      </c>
      <c r="E34" s="3" t="s">
        <v>11</v>
      </c>
      <c r="F34" s="3" t="s">
        <v>70</v>
      </c>
      <c r="G34" s="3" t="s">
        <v>18</v>
      </c>
      <c r="H34" s="4">
        <v>44342.759120370371</v>
      </c>
      <c r="I34" s="5" t="str">
        <f>VLOOKUP(F34,'EW Mapping'!$A$2:$B$68,2,FALSE)</f>
        <v>District 1</v>
      </c>
    </row>
    <row r="35" spans="1:9" s="1" customFormat="1" ht="19.95" customHeight="1" x14ac:dyDescent="0.3">
      <c r="A35" s="3">
        <v>31</v>
      </c>
      <c r="B35" s="3">
        <v>1054182570</v>
      </c>
      <c r="C35" s="3" t="s">
        <v>71</v>
      </c>
      <c r="D35" s="3" t="s">
        <v>10</v>
      </c>
      <c r="E35" s="3" t="s">
        <v>11</v>
      </c>
      <c r="F35" s="3" t="s">
        <v>70</v>
      </c>
      <c r="G35" s="3" t="s">
        <v>18</v>
      </c>
      <c r="H35" s="4">
        <v>44342.758900462963</v>
      </c>
      <c r="I35" s="5" t="str">
        <f>VLOOKUP(F35,'EW Mapping'!$A$2:$B$68,2,FALSE)</f>
        <v>District 1</v>
      </c>
    </row>
    <row r="36" spans="1:9" s="1" customFormat="1" ht="19.95" customHeight="1" x14ac:dyDescent="0.3">
      <c r="A36" s="3">
        <v>32</v>
      </c>
      <c r="B36" s="3">
        <v>1054341024</v>
      </c>
      <c r="C36" s="3" t="s">
        <v>72</v>
      </c>
      <c r="D36" s="3" t="s">
        <v>10</v>
      </c>
      <c r="E36" s="3" t="s">
        <v>11</v>
      </c>
      <c r="F36" s="3" t="s">
        <v>27</v>
      </c>
      <c r="G36" s="3" t="s">
        <v>18</v>
      </c>
      <c r="H36" s="4">
        <v>44342.757650462961</v>
      </c>
      <c r="I36" s="5" t="str">
        <f>VLOOKUP(F36,'EW Mapping'!$A$2:$B$68,2,FALSE)</f>
        <v>District 6</v>
      </c>
    </row>
    <row r="37" spans="1:9" s="1" customFormat="1" ht="19.95" customHeight="1" x14ac:dyDescent="0.3">
      <c r="A37" s="3">
        <v>33</v>
      </c>
      <c r="B37" s="3">
        <v>1053060782</v>
      </c>
      <c r="C37" s="3" t="s">
        <v>73</v>
      </c>
      <c r="D37" s="3" t="s">
        <v>10</v>
      </c>
      <c r="E37" s="3" t="s">
        <v>11</v>
      </c>
      <c r="F37" s="3" t="s">
        <v>55</v>
      </c>
      <c r="G37" s="3" t="s">
        <v>18</v>
      </c>
      <c r="H37" s="4">
        <v>44342.756736111114</v>
      </c>
      <c r="I37" s="5" t="str">
        <f>VLOOKUP(F37,'EW Mapping'!$A$2:$B$68,2,FALSE)</f>
        <v>District 6</v>
      </c>
    </row>
    <row r="38" spans="1:9" s="1" customFormat="1" ht="19.95" customHeight="1" x14ac:dyDescent="0.3">
      <c r="A38" s="3">
        <v>34</v>
      </c>
      <c r="B38" s="3">
        <v>1053997006</v>
      </c>
      <c r="C38" s="3" t="s">
        <v>74</v>
      </c>
      <c r="D38" s="3" t="s">
        <v>10</v>
      </c>
      <c r="E38" s="3" t="s">
        <v>11</v>
      </c>
      <c r="F38" s="3" t="s">
        <v>22</v>
      </c>
      <c r="G38" s="3" t="s">
        <v>18</v>
      </c>
      <c r="H38" s="4">
        <v>44342.756365740737</v>
      </c>
      <c r="I38" s="5" t="str">
        <f>VLOOKUP(F38,'EW Mapping'!$A$2:$B$68,2,FALSE)</f>
        <v>District 6</v>
      </c>
    </row>
    <row r="39" spans="1:9" s="1" customFormat="1" ht="19.95" customHeight="1" x14ac:dyDescent="0.3">
      <c r="A39" s="3">
        <v>35</v>
      </c>
      <c r="B39" s="3">
        <v>1053710312</v>
      </c>
      <c r="C39" s="3" t="s">
        <v>75</v>
      </c>
      <c r="D39" s="3" t="s">
        <v>10</v>
      </c>
      <c r="E39" s="3" t="s">
        <v>11</v>
      </c>
      <c r="F39" s="3" t="s">
        <v>55</v>
      </c>
      <c r="G39" s="3" t="s">
        <v>18</v>
      </c>
      <c r="H39" s="4">
        <v>44342.755879629629</v>
      </c>
      <c r="I39" s="5" t="str">
        <f>VLOOKUP(F39,'EW Mapping'!$A$2:$B$68,2,FALSE)</f>
        <v>District 6</v>
      </c>
    </row>
    <row r="40" spans="1:9" s="1" customFormat="1" ht="19.95" customHeight="1" x14ac:dyDescent="0.3">
      <c r="A40" s="3">
        <v>36</v>
      </c>
      <c r="B40" s="3">
        <v>1053341461</v>
      </c>
      <c r="C40" s="3" t="s">
        <v>76</v>
      </c>
      <c r="D40" s="3" t="s">
        <v>10</v>
      </c>
      <c r="E40" s="3" t="s">
        <v>11</v>
      </c>
      <c r="F40" s="3" t="s">
        <v>22</v>
      </c>
      <c r="G40" s="3" t="s">
        <v>18</v>
      </c>
      <c r="H40" s="4">
        <v>44342.755601851852</v>
      </c>
      <c r="I40" s="5" t="str">
        <f>VLOOKUP(F40,'EW Mapping'!$A$2:$B$68,2,FALSE)</f>
        <v>District 6</v>
      </c>
    </row>
    <row r="41" spans="1:9" s="1" customFormat="1" ht="19.95" customHeight="1" x14ac:dyDescent="0.3">
      <c r="A41" s="3">
        <v>37</v>
      </c>
      <c r="B41" s="3">
        <v>1055093584</v>
      </c>
      <c r="C41" s="3" t="s">
        <v>77</v>
      </c>
      <c r="D41" s="3" t="s">
        <v>10</v>
      </c>
      <c r="E41" s="3" t="s">
        <v>11</v>
      </c>
      <c r="F41" s="3" t="s">
        <v>22</v>
      </c>
      <c r="G41" s="3" t="s">
        <v>18</v>
      </c>
      <c r="H41" s="4">
        <v>44342.754606481481</v>
      </c>
      <c r="I41" s="5" t="str">
        <f>VLOOKUP(F41,'EW Mapping'!$A$2:$B$68,2,FALSE)</f>
        <v>District 6</v>
      </c>
    </row>
    <row r="42" spans="1:9" s="1" customFormat="1" ht="19.95" customHeight="1" x14ac:dyDescent="0.3">
      <c r="A42" s="3">
        <v>38</v>
      </c>
      <c r="B42" s="3">
        <v>1220456130</v>
      </c>
      <c r="C42" s="3" t="s">
        <v>78</v>
      </c>
      <c r="D42" s="3" t="s">
        <v>10</v>
      </c>
      <c r="E42" s="3" t="s">
        <v>11</v>
      </c>
      <c r="F42" s="3" t="s">
        <v>29</v>
      </c>
      <c r="G42" s="3" t="s">
        <v>18</v>
      </c>
      <c r="H42" s="4">
        <v>44342.754606481481</v>
      </c>
      <c r="I42" s="5" t="str">
        <f>VLOOKUP(F42,'EW Mapping'!$A$2:$B$68,2,FALSE)</f>
        <v>District 1</v>
      </c>
    </row>
    <row r="43" spans="1:9" s="1" customFormat="1" ht="19.95" customHeight="1" x14ac:dyDescent="0.3">
      <c r="A43" s="3">
        <v>39</v>
      </c>
      <c r="B43" s="3">
        <v>2150948378</v>
      </c>
      <c r="C43" s="3" t="s">
        <v>77</v>
      </c>
      <c r="D43" s="3" t="s">
        <v>10</v>
      </c>
      <c r="E43" s="3" t="s">
        <v>11</v>
      </c>
      <c r="F43" s="3" t="s">
        <v>27</v>
      </c>
      <c r="G43" s="3" t="s">
        <v>18</v>
      </c>
      <c r="H43" s="4">
        <v>44342.753761574073</v>
      </c>
      <c r="I43" s="5" t="str">
        <f>VLOOKUP(F43,'EW Mapping'!$A$2:$B$68,2,FALSE)</f>
        <v>District 6</v>
      </c>
    </row>
    <row r="44" spans="1:9" s="1" customFormat="1" ht="19.95" customHeight="1" x14ac:dyDescent="0.3">
      <c r="A44" s="3">
        <v>40</v>
      </c>
      <c r="B44" s="3">
        <v>1094345385</v>
      </c>
      <c r="C44" s="3" t="s">
        <v>79</v>
      </c>
      <c r="D44" s="3" t="s">
        <v>10</v>
      </c>
      <c r="E44" s="3" t="s">
        <v>11</v>
      </c>
      <c r="F44" s="3" t="s">
        <v>80</v>
      </c>
      <c r="G44" s="3" t="s">
        <v>18</v>
      </c>
      <c r="H44" s="4">
        <v>44342.753437500003</v>
      </c>
      <c r="I44" s="5" t="str">
        <f>VLOOKUP(F44,'EW Mapping'!$A$2:$B$68,2,FALSE)</f>
        <v>District 1</v>
      </c>
    </row>
    <row r="45" spans="1:9" s="1" customFormat="1" ht="19.95" customHeight="1" x14ac:dyDescent="0.3">
      <c r="A45" s="3">
        <v>41</v>
      </c>
      <c r="B45" s="3">
        <v>1053926319</v>
      </c>
      <c r="C45" s="3" t="s">
        <v>81</v>
      </c>
      <c r="D45" s="3" t="s">
        <v>10</v>
      </c>
      <c r="E45" s="3" t="s">
        <v>11</v>
      </c>
      <c r="F45" s="3" t="s">
        <v>29</v>
      </c>
      <c r="G45" s="3" t="s">
        <v>18</v>
      </c>
      <c r="H45" s="4">
        <v>44342.753067129626</v>
      </c>
      <c r="I45" s="5" t="str">
        <f>VLOOKUP(F45,'EW Mapping'!$A$2:$B$68,2,FALSE)</f>
        <v>District 1</v>
      </c>
    </row>
    <row r="46" spans="1:9" s="1" customFormat="1" ht="19.95" customHeight="1" x14ac:dyDescent="0.3">
      <c r="A46" s="3">
        <v>42</v>
      </c>
      <c r="B46" s="3">
        <v>1165565556</v>
      </c>
      <c r="C46" s="3" t="s">
        <v>83</v>
      </c>
      <c r="D46" s="3" t="s">
        <v>10</v>
      </c>
      <c r="E46" s="3" t="s">
        <v>11</v>
      </c>
      <c r="F46" s="3" t="s">
        <v>29</v>
      </c>
      <c r="G46" s="3" t="s">
        <v>18</v>
      </c>
      <c r="H46" s="4">
        <v>44342.752245370371</v>
      </c>
      <c r="I46" s="5" t="str">
        <f>VLOOKUP(F46,'EW Mapping'!$A$2:$B$68,2,FALSE)</f>
        <v>District 1</v>
      </c>
    </row>
    <row r="47" spans="1:9" s="1" customFormat="1" ht="19.95" customHeight="1" x14ac:dyDescent="0.3">
      <c r="A47" s="3">
        <v>43</v>
      </c>
      <c r="B47" s="3">
        <v>1054701157</v>
      </c>
      <c r="C47" s="3" t="s">
        <v>84</v>
      </c>
      <c r="D47" s="3" t="s">
        <v>10</v>
      </c>
      <c r="E47" s="3" t="s">
        <v>11</v>
      </c>
      <c r="F47" s="3" t="s">
        <v>19</v>
      </c>
      <c r="G47" s="3" t="s">
        <v>18</v>
      </c>
      <c r="H47" s="4">
        <v>44342.746620370373</v>
      </c>
      <c r="I47" s="5" t="str">
        <f>VLOOKUP(F47,'EW Mapping'!$A$2:$B$68,2,FALSE)</f>
        <v>District 1</v>
      </c>
    </row>
    <row r="48" spans="1:9" s="1" customFormat="1" ht="19.95" customHeight="1" x14ac:dyDescent="0.3">
      <c r="A48" s="3">
        <v>44</v>
      </c>
      <c r="B48" s="3">
        <v>1053756465</v>
      </c>
      <c r="C48" s="3" t="s">
        <v>85</v>
      </c>
      <c r="D48" s="3" t="s">
        <v>10</v>
      </c>
      <c r="E48" s="3" t="s">
        <v>11</v>
      </c>
      <c r="F48" s="3" t="s">
        <v>22</v>
      </c>
      <c r="G48" s="3" t="s">
        <v>18</v>
      </c>
      <c r="H48" s="4">
        <v>44342.746481481481</v>
      </c>
      <c r="I48" s="5" t="str">
        <f>VLOOKUP(F48,'EW Mapping'!$A$2:$B$68,2,FALSE)</f>
        <v>District 6</v>
      </c>
    </row>
    <row r="49" spans="1:9" s="1" customFormat="1" ht="19.95" customHeight="1" x14ac:dyDescent="0.3">
      <c r="A49" s="3">
        <v>45</v>
      </c>
      <c r="B49" s="3">
        <v>1055457116</v>
      </c>
      <c r="C49" s="3" t="s">
        <v>87</v>
      </c>
      <c r="D49" s="3" t="s">
        <v>10</v>
      </c>
      <c r="E49" s="3" t="s">
        <v>11</v>
      </c>
      <c r="F49" s="3" t="s">
        <v>22</v>
      </c>
      <c r="G49" s="3" t="s">
        <v>18</v>
      </c>
      <c r="H49" s="4">
        <v>44342.745706018519</v>
      </c>
      <c r="I49" s="5" t="str">
        <f>VLOOKUP(F49,'EW Mapping'!$A$2:$B$68,2,FALSE)</f>
        <v>District 6</v>
      </c>
    </row>
    <row r="50" spans="1:9" s="1" customFormat="1" ht="19.95" customHeight="1" x14ac:dyDescent="0.3">
      <c r="A50" s="3">
        <v>46</v>
      </c>
      <c r="B50" s="3">
        <v>1200098286</v>
      </c>
      <c r="C50" s="3" t="s">
        <v>88</v>
      </c>
      <c r="D50" s="3" t="s">
        <v>10</v>
      </c>
      <c r="E50" s="3" t="s">
        <v>11</v>
      </c>
      <c r="F50" s="3" t="s">
        <v>89</v>
      </c>
      <c r="G50" s="3" t="s">
        <v>18</v>
      </c>
      <c r="H50" s="4">
        <v>44342.745636574073</v>
      </c>
      <c r="I50" s="5" t="str">
        <f>VLOOKUP(F50,'EW Mapping'!$A$2:$B$68,2,FALSE)</f>
        <v>District 6</v>
      </c>
    </row>
    <row r="51" spans="1:9" s="1" customFormat="1" ht="19.95" customHeight="1" x14ac:dyDescent="0.3">
      <c r="A51" s="3">
        <v>47</v>
      </c>
      <c r="B51" s="3">
        <v>1191271200</v>
      </c>
      <c r="C51" s="3" t="s">
        <v>91</v>
      </c>
      <c r="D51" s="3" t="s">
        <v>10</v>
      </c>
      <c r="E51" s="3" t="s">
        <v>11</v>
      </c>
      <c r="F51" s="3" t="s">
        <v>29</v>
      </c>
      <c r="G51" s="3" t="s">
        <v>18</v>
      </c>
      <c r="H51" s="4">
        <v>44342.74490740741</v>
      </c>
      <c r="I51" s="5" t="str">
        <f>VLOOKUP(F51,'EW Mapping'!$A$2:$B$68,2,FALSE)</f>
        <v>District 1</v>
      </c>
    </row>
    <row r="52" spans="1:9" s="1" customFormat="1" ht="19.95" customHeight="1" x14ac:dyDescent="0.3">
      <c r="A52" s="3">
        <v>48</v>
      </c>
      <c r="B52" s="3">
        <v>1191271180</v>
      </c>
      <c r="C52" s="3" t="s">
        <v>92</v>
      </c>
      <c r="D52" s="3" t="s">
        <v>10</v>
      </c>
      <c r="E52" s="3" t="s">
        <v>11</v>
      </c>
      <c r="F52" s="3" t="s">
        <v>29</v>
      </c>
      <c r="G52" s="3" t="s">
        <v>18</v>
      </c>
      <c r="H52" s="4">
        <v>44342.744606481479</v>
      </c>
      <c r="I52" s="5" t="str">
        <f>VLOOKUP(F52,'EW Mapping'!$A$2:$B$68,2,FALSE)</f>
        <v>District 1</v>
      </c>
    </row>
    <row r="53" spans="1:9" s="1" customFormat="1" ht="19.95" customHeight="1" x14ac:dyDescent="0.3">
      <c r="A53" s="3">
        <v>49</v>
      </c>
      <c r="B53" s="3">
        <v>2157608262</v>
      </c>
      <c r="C53" s="3" t="s">
        <v>93</v>
      </c>
      <c r="D53" s="3" t="s">
        <v>10</v>
      </c>
      <c r="E53" s="3" t="s">
        <v>11</v>
      </c>
      <c r="F53" s="3" t="s">
        <v>29</v>
      </c>
      <c r="G53" s="3" t="s">
        <v>18</v>
      </c>
      <c r="H53" s="4">
        <v>44342.744189814817</v>
      </c>
      <c r="I53" s="5" t="str">
        <f>VLOOKUP(F53,'EW Mapping'!$A$2:$B$68,2,FALSE)</f>
        <v>District 1</v>
      </c>
    </row>
    <row r="54" spans="1:9" s="1" customFormat="1" ht="19.95" customHeight="1" x14ac:dyDescent="0.3">
      <c r="A54" s="3">
        <v>50</v>
      </c>
      <c r="B54" s="3">
        <v>1054551410</v>
      </c>
      <c r="C54" s="3" t="s">
        <v>94</v>
      </c>
      <c r="D54" s="3" t="s">
        <v>10</v>
      </c>
      <c r="E54" s="3" t="s">
        <v>11</v>
      </c>
      <c r="F54" s="3" t="s">
        <v>70</v>
      </c>
      <c r="G54" s="3" t="s">
        <v>18</v>
      </c>
      <c r="H54" s="4">
        <v>44342.743263888886</v>
      </c>
      <c r="I54" s="5" t="str">
        <f>VLOOKUP(F54,'EW Mapping'!$A$2:$B$68,2,FALSE)</f>
        <v>District 1</v>
      </c>
    </row>
    <row r="55" spans="1:9" s="1" customFormat="1" ht="19.95" customHeight="1" x14ac:dyDescent="0.3">
      <c r="A55" s="3">
        <v>51</v>
      </c>
      <c r="B55" s="3">
        <v>1055372897</v>
      </c>
      <c r="C55" s="3" t="s">
        <v>95</v>
      </c>
      <c r="D55" s="3" t="s">
        <v>10</v>
      </c>
      <c r="E55" s="3" t="s">
        <v>11</v>
      </c>
      <c r="F55" s="3" t="s">
        <v>22</v>
      </c>
      <c r="G55" s="3" t="s">
        <v>18</v>
      </c>
      <c r="H55" s="4">
        <v>44342.742129629631</v>
      </c>
      <c r="I55" s="5" t="str">
        <f>VLOOKUP(F55,'EW Mapping'!$A$2:$B$68,2,FALSE)</f>
        <v>District 6</v>
      </c>
    </row>
    <row r="56" spans="1:9" s="1" customFormat="1" ht="19.95" customHeight="1" x14ac:dyDescent="0.3">
      <c r="A56" s="3">
        <v>52</v>
      </c>
      <c r="B56" s="3">
        <v>1053135910</v>
      </c>
      <c r="C56" s="3" t="s">
        <v>97</v>
      </c>
      <c r="D56" s="3" t="s">
        <v>10</v>
      </c>
      <c r="E56" s="3" t="s">
        <v>11</v>
      </c>
      <c r="F56" s="3" t="s">
        <v>55</v>
      </c>
      <c r="G56" s="3" t="s">
        <v>18</v>
      </c>
      <c r="H56" s="4">
        <v>44342.741388888891</v>
      </c>
      <c r="I56" s="5" t="str">
        <f>VLOOKUP(F56,'EW Mapping'!$A$2:$B$68,2,FALSE)</f>
        <v>District 6</v>
      </c>
    </row>
    <row r="57" spans="1:9" s="1" customFormat="1" ht="19.95" customHeight="1" x14ac:dyDescent="0.3">
      <c r="A57" s="3">
        <v>53</v>
      </c>
      <c r="B57" s="3">
        <v>1155303098</v>
      </c>
      <c r="C57" s="3" t="s">
        <v>98</v>
      </c>
      <c r="D57" s="3" t="s">
        <v>10</v>
      </c>
      <c r="E57" s="3" t="s">
        <v>11</v>
      </c>
      <c r="F57" s="3" t="s">
        <v>60</v>
      </c>
      <c r="G57" s="3" t="s">
        <v>18</v>
      </c>
      <c r="H57" s="4">
        <v>44342.740914351853</v>
      </c>
      <c r="I57" s="5" t="str">
        <f>VLOOKUP(F57,'EW Mapping'!$A$2:$B$68,2,FALSE)</f>
        <v>District 1</v>
      </c>
    </row>
    <row r="58" spans="1:9" s="1" customFormat="1" ht="19.95" customHeight="1" x14ac:dyDescent="0.3">
      <c r="A58" s="3">
        <v>54</v>
      </c>
      <c r="B58" s="3">
        <v>1052858327</v>
      </c>
      <c r="C58" s="3" t="s">
        <v>99</v>
      </c>
      <c r="D58" s="3" t="s">
        <v>10</v>
      </c>
      <c r="E58" s="3" t="s">
        <v>11</v>
      </c>
      <c r="F58" s="3" t="s">
        <v>55</v>
      </c>
      <c r="G58" s="3" t="s">
        <v>18</v>
      </c>
      <c r="H58" s="4">
        <v>44342.740590277775</v>
      </c>
      <c r="I58" s="5" t="str">
        <f>VLOOKUP(F58,'EW Mapping'!$A$2:$B$68,2,FALSE)</f>
        <v>District 6</v>
      </c>
    </row>
    <row r="59" spans="1:9" s="1" customFormat="1" ht="19.95" customHeight="1" x14ac:dyDescent="0.3">
      <c r="A59" s="3">
        <v>55</v>
      </c>
      <c r="B59" s="3">
        <v>2171281213</v>
      </c>
      <c r="C59" s="3" t="s">
        <v>100</v>
      </c>
      <c r="D59" s="3" t="s">
        <v>10</v>
      </c>
      <c r="E59" s="3" t="s">
        <v>11</v>
      </c>
      <c r="F59" s="3" t="s">
        <v>27</v>
      </c>
      <c r="G59" s="3" t="s">
        <v>18</v>
      </c>
      <c r="H59" s="4">
        <v>44342.739733796298</v>
      </c>
      <c r="I59" s="5" t="str">
        <f>VLOOKUP(F59,'EW Mapping'!$A$2:$B$68,2,FALSE)</f>
        <v>District 6</v>
      </c>
    </row>
    <row r="60" spans="1:9" s="1" customFormat="1" ht="19.95" customHeight="1" x14ac:dyDescent="0.3">
      <c r="A60" s="3">
        <v>56</v>
      </c>
      <c r="B60" s="3">
        <v>1053769940</v>
      </c>
      <c r="C60" s="3" t="s">
        <v>101</v>
      </c>
      <c r="D60" s="3" t="s">
        <v>10</v>
      </c>
      <c r="E60" s="3" t="s">
        <v>11</v>
      </c>
      <c r="F60" s="3" t="s">
        <v>27</v>
      </c>
      <c r="G60" s="3" t="s">
        <v>18</v>
      </c>
      <c r="H60" s="4">
        <v>44342.739722222221</v>
      </c>
      <c r="I60" s="5" t="str">
        <f>VLOOKUP(F60,'EW Mapping'!$A$2:$B$68,2,FALSE)</f>
        <v>District 6</v>
      </c>
    </row>
    <row r="61" spans="1:9" s="1" customFormat="1" ht="19.95" customHeight="1" x14ac:dyDescent="0.3">
      <c r="A61" s="3">
        <v>57</v>
      </c>
      <c r="B61" s="3">
        <v>1053215304</v>
      </c>
      <c r="C61" s="3" t="s">
        <v>103</v>
      </c>
      <c r="D61" s="3" t="s">
        <v>10</v>
      </c>
      <c r="E61" s="3" t="s">
        <v>11</v>
      </c>
      <c r="F61" s="3" t="s">
        <v>22</v>
      </c>
      <c r="G61" s="3" t="s">
        <v>18</v>
      </c>
      <c r="H61" s="4">
        <v>44342.738495370373</v>
      </c>
      <c r="I61" s="5" t="str">
        <f>VLOOKUP(F61,'EW Mapping'!$A$2:$B$68,2,FALSE)</f>
        <v>District 6</v>
      </c>
    </row>
    <row r="62" spans="1:9" s="1" customFormat="1" ht="19.95" customHeight="1" x14ac:dyDescent="0.3">
      <c r="A62" s="3">
        <v>58</v>
      </c>
      <c r="B62" s="3">
        <v>2156295769</v>
      </c>
      <c r="C62" s="3" t="s">
        <v>104</v>
      </c>
      <c r="D62" s="3" t="s">
        <v>10</v>
      </c>
      <c r="E62" s="3" t="s">
        <v>11</v>
      </c>
      <c r="F62" s="3" t="s">
        <v>55</v>
      </c>
      <c r="G62" s="3" t="s">
        <v>18</v>
      </c>
      <c r="H62" s="4">
        <v>44342.734409722223</v>
      </c>
      <c r="I62" s="5" t="str">
        <f>VLOOKUP(F62,'EW Mapping'!$A$2:$B$68,2,FALSE)</f>
        <v>District 6</v>
      </c>
    </row>
    <row r="63" spans="1:9" s="1" customFormat="1" ht="19.95" customHeight="1" x14ac:dyDescent="0.3">
      <c r="A63" s="3">
        <v>59</v>
      </c>
      <c r="B63" s="3">
        <v>1055485745</v>
      </c>
      <c r="C63" s="3" t="s">
        <v>107</v>
      </c>
      <c r="D63" s="3" t="s">
        <v>10</v>
      </c>
      <c r="E63" s="3" t="s">
        <v>11</v>
      </c>
      <c r="F63" s="3" t="s">
        <v>60</v>
      </c>
      <c r="G63" s="3" t="s">
        <v>18</v>
      </c>
      <c r="H63" s="4">
        <v>44342.733969907407</v>
      </c>
      <c r="I63" s="5" t="str">
        <f>VLOOKUP(F63,'EW Mapping'!$A$2:$B$68,2,FALSE)</f>
        <v>District 1</v>
      </c>
    </row>
    <row r="64" spans="1:9" s="1" customFormat="1" ht="19.95" customHeight="1" x14ac:dyDescent="0.3">
      <c r="A64" s="3">
        <v>60</v>
      </c>
      <c r="B64" s="3">
        <v>2162300797</v>
      </c>
      <c r="C64" s="3" t="s">
        <v>108</v>
      </c>
      <c r="D64" s="3" t="s">
        <v>10</v>
      </c>
      <c r="E64" s="3" t="s">
        <v>11</v>
      </c>
      <c r="F64" s="3" t="s">
        <v>68</v>
      </c>
      <c r="G64" s="3" t="s">
        <v>18</v>
      </c>
      <c r="H64" s="4">
        <v>44342.73332175926</v>
      </c>
      <c r="I64" s="5" t="str">
        <f>VLOOKUP(F64,'EW Mapping'!$A$2:$B$68,2,FALSE)</f>
        <v>District 3</v>
      </c>
    </row>
    <row r="65" spans="1:9" s="1" customFormat="1" ht="19.95" customHeight="1" x14ac:dyDescent="0.3">
      <c r="A65" s="3">
        <v>61</v>
      </c>
      <c r="B65" s="3">
        <v>1023718303</v>
      </c>
      <c r="C65" s="3" t="s">
        <v>109</v>
      </c>
      <c r="D65" s="3" t="s">
        <v>10</v>
      </c>
      <c r="E65" s="3" t="s">
        <v>11</v>
      </c>
      <c r="F65" s="3" t="s">
        <v>55</v>
      </c>
      <c r="G65" s="3" t="s">
        <v>18</v>
      </c>
      <c r="H65" s="4">
        <v>44342.72861111111</v>
      </c>
      <c r="I65" s="5" t="str">
        <f>VLOOKUP(F65,'EW Mapping'!$A$2:$B$68,2,FALSE)</f>
        <v>District 6</v>
      </c>
    </row>
    <row r="66" spans="1:9" s="1" customFormat="1" ht="19.95" customHeight="1" x14ac:dyDescent="0.3">
      <c r="A66" s="3">
        <v>62</v>
      </c>
      <c r="B66" s="3">
        <v>1054270248</v>
      </c>
      <c r="C66" s="3" t="s">
        <v>110</v>
      </c>
      <c r="D66" s="3" t="s">
        <v>10</v>
      </c>
      <c r="E66" s="3" t="s">
        <v>11</v>
      </c>
      <c r="F66" s="3" t="s">
        <v>15</v>
      </c>
      <c r="G66" s="3" t="s">
        <v>18</v>
      </c>
      <c r="H66" s="4">
        <v>44342.727870370371</v>
      </c>
      <c r="I66" s="5" t="str">
        <f>VLOOKUP(F66,'EW Mapping'!$A$2:$B$68,2,FALSE)</f>
        <v>District 5</v>
      </c>
    </row>
    <row r="67" spans="1:9" s="1" customFormat="1" ht="19.95" customHeight="1" x14ac:dyDescent="0.3">
      <c r="A67" s="3">
        <v>63</v>
      </c>
      <c r="B67" s="3">
        <v>1053082522</v>
      </c>
      <c r="C67" s="3" t="s">
        <v>111</v>
      </c>
      <c r="D67" s="3" t="s">
        <v>10</v>
      </c>
      <c r="E67" s="3" t="s">
        <v>11</v>
      </c>
      <c r="F67" s="3" t="s">
        <v>15</v>
      </c>
      <c r="G67" s="3" t="s">
        <v>18</v>
      </c>
      <c r="H67" s="4">
        <v>44342.727754629632</v>
      </c>
      <c r="I67" s="5" t="str">
        <f>VLOOKUP(F67,'EW Mapping'!$A$2:$B$68,2,FALSE)</f>
        <v>District 5</v>
      </c>
    </row>
    <row r="68" spans="1:9" s="1" customFormat="1" ht="19.95" customHeight="1" x14ac:dyDescent="0.3">
      <c r="A68" s="3">
        <v>64</v>
      </c>
      <c r="B68" s="3">
        <v>1054898024</v>
      </c>
      <c r="C68" s="3" t="s">
        <v>113</v>
      </c>
      <c r="D68" s="3" t="s">
        <v>10</v>
      </c>
      <c r="E68" s="3" t="s">
        <v>11</v>
      </c>
      <c r="F68" s="3" t="s">
        <v>37</v>
      </c>
      <c r="G68" s="3" t="s">
        <v>18</v>
      </c>
      <c r="H68" s="4">
        <v>44342.727048611108</v>
      </c>
      <c r="I68" s="5" t="str">
        <f>VLOOKUP(F68,'EW Mapping'!$A$2:$B$68,2,FALSE)</f>
        <v>District 4</v>
      </c>
    </row>
    <row r="69" spans="1:9" s="1" customFormat="1" ht="19.95" customHeight="1" x14ac:dyDescent="0.3">
      <c r="A69" s="3">
        <v>65</v>
      </c>
      <c r="B69" s="3">
        <v>1053895638</v>
      </c>
      <c r="C69" s="3" t="s">
        <v>114</v>
      </c>
      <c r="D69" s="3" t="s">
        <v>10</v>
      </c>
      <c r="E69" s="3" t="s">
        <v>11</v>
      </c>
      <c r="F69" s="3" t="s">
        <v>29</v>
      </c>
      <c r="G69" s="3" t="s">
        <v>18</v>
      </c>
      <c r="H69" s="4">
        <v>44342.726979166669</v>
      </c>
      <c r="I69" s="5" t="str">
        <f>VLOOKUP(F69,'EW Mapping'!$A$2:$B$68,2,FALSE)</f>
        <v>District 1</v>
      </c>
    </row>
    <row r="70" spans="1:9" s="1" customFormat="1" ht="19.95" customHeight="1" x14ac:dyDescent="0.3">
      <c r="A70" s="3">
        <v>66</v>
      </c>
      <c r="B70" s="3">
        <v>2156443389</v>
      </c>
      <c r="C70" s="3" t="s">
        <v>115</v>
      </c>
      <c r="D70" s="3" t="s">
        <v>10</v>
      </c>
      <c r="E70" s="3" t="s">
        <v>11</v>
      </c>
      <c r="F70" s="3" t="s">
        <v>55</v>
      </c>
      <c r="G70" s="3" t="s">
        <v>18</v>
      </c>
      <c r="H70" s="4">
        <v>44342.726284722223</v>
      </c>
      <c r="I70" s="5" t="str">
        <f>VLOOKUP(F70,'EW Mapping'!$A$2:$B$68,2,FALSE)</f>
        <v>District 6</v>
      </c>
    </row>
    <row r="71" spans="1:9" s="1" customFormat="1" ht="19.95" customHeight="1" x14ac:dyDescent="0.3">
      <c r="A71" s="3">
        <v>67</v>
      </c>
      <c r="B71" s="3">
        <v>2157523047</v>
      </c>
      <c r="C71" s="3" t="s">
        <v>116</v>
      </c>
      <c r="D71" s="3" t="s">
        <v>10</v>
      </c>
      <c r="E71" s="3" t="s">
        <v>11</v>
      </c>
      <c r="F71" s="3" t="s">
        <v>55</v>
      </c>
      <c r="G71" s="3" t="s">
        <v>18</v>
      </c>
      <c r="H71" s="4">
        <v>44342.725810185184</v>
      </c>
      <c r="I71" s="5" t="str">
        <f>VLOOKUP(F71,'EW Mapping'!$A$2:$B$68,2,FALSE)</f>
        <v>District 6</v>
      </c>
    </row>
    <row r="72" spans="1:9" s="1" customFormat="1" ht="19.95" customHeight="1" x14ac:dyDescent="0.3">
      <c r="A72" s="3">
        <v>68</v>
      </c>
      <c r="B72" s="3">
        <v>2156443370</v>
      </c>
      <c r="C72" s="3" t="s">
        <v>117</v>
      </c>
      <c r="D72" s="3" t="s">
        <v>10</v>
      </c>
      <c r="E72" s="3" t="s">
        <v>11</v>
      </c>
      <c r="F72" s="3" t="s">
        <v>55</v>
      </c>
      <c r="G72" s="3" t="s">
        <v>18</v>
      </c>
      <c r="H72" s="4">
        <v>44342.72550925926</v>
      </c>
      <c r="I72" s="5" t="str">
        <f>VLOOKUP(F72,'EW Mapping'!$A$2:$B$68,2,FALSE)</f>
        <v>District 6</v>
      </c>
    </row>
    <row r="73" spans="1:9" s="1" customFormat="1" ht="19.95" customHeight="1" x14ac:dyDescent="0.3">
      <c r="A73" s="3">
        <v>69</v>
      </c>
      <c r="B73" s="3">
        <v>1006021946</v>
      </c>
      <c r="C73" s="3" t="s">
        <v>118</v>
      </c>
      <c r="D73" s="3" t="s">
        <v>10</v>
      </c>
      <c r="E73" s="3" t="s">
        <v>11</v>
      </c>
      <c r="F73" s="3" t="s">
        <v>55</v>
      </c>
      <c r="G73" s="3" t="s">
        <v>18</v>
      </c>
      <c r="H73" s="4">
        <v>44342.724918981483</v>
      </c>
      <c r="I73" s="5" t="str">
        <f>VLOOKUP(F73,'EW Mapping'!$A$2:$B$68,2,FALSE)</f>
        <v>District 6</v>
      </c>
    </row>
    <row r="74" spans="1:9" s="1" customFormat="1" ht="19.95" customHeight="1" x14ac:dyDescent="0.3">
      <c r="A74" s="3">
        <v>70</v>
      </c>
      <c r="B74" s="3">
        <v>1009216032</v>
      </c>
      <c r="C74" s="3" t="s">
        <v>119</v>
      </c>
      <c r="D74" s="3" t="s">
        <v>10</v>
      </c>
      <c r="E74" s="3" t="s">
        <v>11</v>
      </c>
      <c r="F74" s="3" t="s">
        <v>55</v>
      </c>
      <c r="G74" s="3" t="s">
        <v>18</v>
      </c>
      <c r="H74" s="4">
        <v>44342.724745370368</v>
      </c>
      <c r="I74" s="5" t="str">
        <f>VLOOKUP(F74,'EW Mapping'!$A$2:$B$68,2,FALSE)</f>
        <v>District 6</v>
      </c>
    </row>
    <row r="75" spans="1:9" s="1" customFormat="1" ht="19.95" customHeight="1" x14ac:dyDescent="0.3">
      <c r="A75" s="3">
        <v>71</v>
      </c>
      <c r="B75" s="3">
        <v>1148405218</v>
      </c>
      <c r="C75" s="3" t="s">
        <v>120</v>
      </c>
      <c r="D75" s="3" t="s">
        <v>10</v>
      </c>
      <c r="E75" s="3" t="s">
        <v>11</v>
      </c>
      <c r="F75" s="3" t="s">
        <v>27</v>
      </c>
      <c r="G75" s="3" t="s">
        <v>18</v>
      </c>
      <c r="H75" s="4">
        <v>44342.723460648151</v>
      </c>
      <c r="I75" s="5" t="str">
        <f>VLOOKUP(F75,'EW Mapping'!$A$2:$B$68,2,FALSE)</f>
        <v>District 6</v>
      </c>
    </row>
    <row r="76" spans="1:9" s="1" customFormat="1" ht="19.95" customHeight="1" x14ac:dyDescent="0.3">
      <c r="A76" s="3">
        <v>72</v>
      </c>
      <c r="B76" s="3">
        <v>1060025431</v>
      </c>
      <c r="C76" s="3" t="s">
        <v>121</v>
      </c>
      <c r="D76" s="3" t="s">
        <v>10</v>
      </c>
      <c r="E76" s="3" t="s">
        <v>11</v>
      </c>
      <c r="F76" s="3" t="s">
        <v>27</v>
      </c>
      <c r="G76" s="3" t="s">
        <v>18</v>
      </c>
      <c r="H76" s="4">
        <v>44342.723402777781</v>
      </c>
      <c r="I76" s="5" t="str">
        <f>VLOOKUP(F76,'EW Mapping'!$A$2:$B$68,2,FALSE)</f>
        <v>District 6</v>
      </c>
    </row>
    <row r="77" spans="1:9" s="1" customFormat="1" ht="19.95" customHeight="1" x14ac:dyDescent="0.3">
      <c r="A77" s="3">
        <v>73</v>
      </c>
      <c r="B77" s="3">
        <v>1169037399</v>
      </c>
      <c r="C77" s="3" t="s">
        <v>122</v>
      </c>
      <c r="D77" s="3" t="s">
        <v>10</v>
      </c>
      <c r="E77" s="3" t="s">
        <v>11</v>
      </c>
      <c r="F77" s="3" t="s">
        <v>55</v>
      </c>
      <c r="G77" s="3" t="s">
        <v>18</v>
      </c>
      <c r="H77" s="4">
        <v>44342.722627314812</v>
      </c>
      <c r="I77" s="5" t="str">
        <f>VLOOKUP(F77,'EW Mapping'!$A$2:$B$68,2,FALSE)</f>
        <v>District 6</v>
      </c>
    </row>
    <row r="78" spans="1:9" s="1" customFormat="1" ht="19.95" customHeight="1" x14ac:dyDescent="0.3">
      <c r="A78" s="3">
        <v>74</v>
      </c>
      <c r="B78" s="3">
        <v>1169037381</v>
      </c>
      <c r="C78" s="3" t="s">
        <v>123</v>
      </c>
      <c r="D78" s="3" t="s">
        <v>10</v>
      </c>
      <c r="E78" s="3" t="s">
        <v>11</v>
      </c>
      <c r="F78" s="3" t="s">
        <v>55</v>
      </c>
      <c r="G78" s="3" t="s">
        <v>18</v>
      </c>
      <c r="H78" s="4">
        <v>44342.722256944442</v>
      </c>
      <c r="I78" s="5" t="str">
        <f>VLOOKUP(F78,'EW Mapping'!$A$2:$B$68,2,FALSE)</f>
        <v>District 6</v>
      </c>
    </row>
    <row r="79" spans="1:9" s="1" customFormat="1" ht="19.95" customHeight="1" x14ac:dyDescent="0.3">
      <c r="A79" s="3">
        <v>75</v>
      </c>
      <c r="B79" s="3">
        <v>1054076070</v>
      </c>
      <c r="C79" s="3" t="s">
        <v>124</v>
      </c>
      <c r="D79" s="3" t="s">
        <v>10</v>
      </c>
      <c r="E79" s="3" t="s">
        <v>11</v>
      </c>
      <c r="F79" s="3" t="s">
        <v>106</v>
      </c>
      <c r="G79" s="3" t="s">
        <v>18</v>
      </c>
      <c r="H79" s="4">
        <v>44342.720185185186</v>
      </c>
      <c r="I79" s="5" t="str">
        <f>VLOOKUP(F79,'EW Mapping'!$A$2:$B$68,2,FALSE)</f>
        <v>District 6</v>
      </c>
    </row>
    <row r="80" spans="1:9" s="1" customFormat="1" ht="19.95" customHeight="1" x14ac:dyDescent="0.3">
      <c r="A80" s="3">
        <v>76</v>
      </c>
      <c r="B80" s="3">
        <v>1053821278</v>
      </c>
      <c r="C80" s="3" t="s">
        <v>125</v>
      </c>
      <c r="D80" s="3" t="s">
        <v>10</v>
      </c>
      <c r="E80" s="3" t="s">
        <v>11</v>
      </c>
      <c r="F80" s="3" t="s">
        <v>106</v>
      </c>
      <c r="G80" s="3" t="s">
        <v>18</v>
      </c>
      <c r="H80" s="4">
        <v>44342.719398148147</v>
      </c>
      <c r="I80" s="5" t="str">
        <f>VLOOKUP(F80,'EW Mapping'!$A$2:$B$68,2,FALSE)</f>
        <v>District 6</v>
      </c>
    </row>
    <row r="81" spans="1:9" s="1" customFormat="1" ht="19.95" customHeight="1" x14ac:dyDescent="0.3">
      <c r="A81" s="3">
        <v>77</v>
      </c>
      <c r="B81" s="3">
        <v>1197320526</v>
      </c>
      <c r="C81" s="3" t="s">
        <v>126</v>
      </c>
      <c r="D81" s="3" t="s">
        <v>10</v>
      </c>
      <c r="E81" s="3" t="s">
        <v>11</v>
      </c>
      <c r="F81" s="3" t="s">
        <v>55</v>
      </c>
      <c r="G81" s="3" t="s">
        <v>18</v>
      </c>
      <c r="H81" s="4">
        <v>44342.718958333331</v>
      </c>
      <c r="I81" s="5" t="str">
        <f>VLOOKUP(F81,'EW Mapping'!$A$2:$B$68,2,FALSE)</f>
        <v>District 6</v>
      </c>
    </row>
    <row r="82" spans="1:9" s="1" customFormat="1" ht="19.95" customHeight="1" x14ac:dyDescent="0.3">
      <c r="A82" s="3">
        <v>78</v>
      </c>
      <c r="B82" s="3">
        <v>1054969082</v>
      </c>
      <c r="C82" s="3" t="s">
        <v>127</v>
      </c>
      <c r="D82" s="3" t="s">
        <v>10</v>
      </c>
      <c r="E82" s="3" t="s">
        <v>11</v>
      </c>
      <c r="F82" s="3" t="s">
        <v>29</v>
      </c>
      <c r="G82" s="3" t="s">
        <v>18</v>
      </c>
      <c r="H82" s="4">
        <v>44342.71806712963</v>
      </c>
      <c r="I82" s="5" t="str">
        <f>VLOOKUP(F82,'EW Mapping'!$A$2:$B$68,2,FALSE)</f>
        <v>District 1</v>
      </c>
    </row>
    <row r="83" spans="1:9" s="1" customFormat="1" ht="19.95" customHeight="1" x14ac:dyDescent="0.3">
      <c r="A83" s="3">
        <v>79</v>
      </c>
      <c r="B83" s="3">
        <v>1101587620</v>
      </c>
      <c r="C83" s="3" t="s">
        <v>128</v>
      </c>
      <c r="D83" s="3" t="s">
        <v>10</v>
      </c>
      <c r="E83" s="3" t="s">
        <v>11</v>
      </c>
      <c r="F83" s="3" t="s">
        <v>23</v>
      </c>
      <c r="G83" s="3" t="s">
        <v>18</v>
      </c>
      <c r="H83" s="4">
        <v>44342.717881944445</v>
      </c>
      <c r="I83" s="5" t="str">
        <f>VLOOKUP(F83,'EW Mapping'!$A$2:$B$68,2,FALSE)</f>
        <v>District 5</v>
      </c>
    </row>
    <row r="84" spans="1:9" s="1" customFormat="1" ht="19.95" customHeight="1" x14ac:dyDescent="0.3">
      <c r="A84" s="3">
        <v>80</v>
      </c>
      <c r="B84" s="3">
        <v>1101557142</v>
      </c>
      <c r="C84" s="3" t="s">
        <v>129</v>
      </c>
      <c r="D84" s="3" t="s">
        <v>10</v>
      </c>
      <c r="E84" s="3" t="s">
        <v>11</v>
      </c>
      <c r="F84" s="3" t="s">
        <v>23</v>
      </c>
      <c r="G84" s="3" t="s">
        <v>18</v>
      </c>
      <c r="H84" s="4">
        <v>44342.717233796298</v>
      </c>
      <c r="I84" s="5" t="str">
        <f>VLOOKUP(F84,'EW Mapping'!$A$2:$B$68,2,FALSE)</f>
        <v>District 5</v>
      </c>
    </row>
    <row r="85" spans="1:9" s="1" customFormat="1" ht="19.95" customHeight="1" x14ac:dyDescent="0.3">
      <c r="A85" s="3">
        <v>81</v>
      </c>
      <c r="B85" s="3">
        <v>1201450601</v>
      </c>
      <c r="C85" s="3" t="s">
        <v>130</v>
      </c>
      <c r="D85" s="3" t="s">
        <v>10</v>
      </c>
      <c r="E85" s="3" t="s">
        <v>11</v>
      </c>
      <c r="F85" s="3" t="s">
        <v>55</v>
      </c>
      <c r="G85" s="3" t="s">
        <v>18</v>
      </c>
      <c r="H85" s="4">
        <v>44342.715983796297</v>
      </c>
      <c r="I85" s="5" t="str">
        <f>VLOOKUP(F85,'EW Mapping'!$A$2:$B$68,2,FALSE)</f>
        <v>District 6</v>
      </c>
    </row>
    <row r="86" spans="1:9" s="1" customFormat="1" ht="19.95" customHeight="1" x14ac:dyDescent="0.3">
      <c r="A86" s="3">
        <v>82</v>
      </c>
      <c r="B86" s="3">
        <v>1054679935</v>
      </c>
      <c r="C86" s="3" t="s">
        <v>132</v>
      </c>
      <c r="D86" s="3" t="s">
        <v>10</v>
      </c>
      <c r="E86" s="3" t="s">
        <v>11</v>
      </c>
      <c r="F86" s="3" t="s">
        <v>57</v>
      </c>
      <c r="G86" s="3" t="s">
        <v>18</v>
      </c>
      <c r="H86" s="4">
        <v>44342.713182870371</v>
      </c>
      <c r="I86" s="5" t="str">
        <f>VLOOKUP(F86,'EW Mapping'!$A$2:$B$68,2,FALSE)</f>
        <v>District 6</v>
      </c>
    </row>
    <row r="87" spans="1:9" s="1" customFormat="1" ht="19.95" customHeight="1" x14ac:dyDescent="0.3">
      <c r="A87" s="3">
        <v>83</v>
      </c>
      <c r="B87" s="3">
        <v>1054006847</v>
      </c>
      <c r="C87" s="3" t="s">
        <v>133</v>
      </c>
      <c r="D87" s="3" t="s">
        <v>10</v>
      </c>
      <c r="E87" s="3" t="s">
        <v>11</v>
      </c>
      <c r="F87" s="3" t="s">
        <v>52</v>
      </c>
      <c r="G87" s="3" t="s">
        <v>18</v>
      </c>
      <c r="H87" s="4">
        <v>44342.711041666669</v>
      </c>
      <c r="I87" s="5" t="str">
        <f>VLOOKUP(F87,'EW Mapping'!$A$2:$B$68,2,FALSE)</f>
        <v>District 1</v>
      </c>
    </row>
    <row r="88" spans="1:9" s="1" customFormat="1" ht="19.95" customHeight="1" x14ac:dyDescent="0.3">
      <c r="A88" s="3">
        <v>84</v>
      </c>
      <c r="B88" s="3">
        <v>1053721547</v>
      </c>
      <c r="C88" s="3" t="s">
        <v>134</v>
      </c>
      <c r="D88" s="3" t="s">
        <v>10</v>
      </c>
      <c r="E88" s="3" t="s">
        <v>11</v>
      </c>
      <c r="F88" s="3" t="s">
        <v>22</v>
      </c>
      <c r="G88" s="3" t="s">
        <v>18</v>
      </c>
      <c r="H88" s="4">
        <v>44342.710787037038</v>
      </c>
      <c r="I88" s="5" t="str">
        <f>VLOOKUP(F88,'EW Mapping'!$A$2:$B$68,2,FALSE)</f>
        <v>District 6</v>
      </c>
    </row>
    <row r="89" spans="1:9" s="1" customFormat="1" ht="19.95" customHeight="1" x14ac:dyDescent="0.3">
      <c r="A89" s="3">
        <v>85</v>
      </c>
      <c r="B89" s="3">
        <v>1054387600</v>
      </c>
      <c r="C89" s="3" t="s">
        <v>135</v>
      </c>
      <c r="D89" s="3" t="s">
        <v>10</v>
      </c>
      <c r="E89" s="3" t="s">
        <v>11</v>
      </c>
      <c r="F89" s="3" t="s">
        <v>29</v>
      </c>
      <c r="G89" s="3" t="s">
        <v>18</v>
      </c>
      <c r="H89" s="4">
        <v>44342.710150462961</v>
      </c>
      <c r="I89" s="5" t="str">
        <f>VLOOKUP(F89,'EW Mapping'!$A$2:$B$68,2,FALSE)</f>
        <v>District 1</v>
      </c>
    </row>
    <row r="90" spans="1:9" s="1" customFormat="1" ht="19.95" customHeight="1" x14ac:dyDescent="0.3">
      <c r="A90" s="3">
        <v>86</v>
      </c>
      <c r="B90" s="3">
        <v>1054792812</v>
      </c>
      <c r="C90" s="3" t="s">
        <v>136</v>
      </c>
      <c r="D90" s="3" t="s">
        <v>10</v>
      </c>
      <c r="E90" s="3" t="s">
        <v>11</v>
      </c>
      <c r="F90" s="3" t="s">
        <v>29</v>
      </c>
      <c r="G90" s="3" t="s">
        <v>18</v>
      </c>
      <c r="H90" s="4">
        <v>44342.710034722222</v>
      </c>
      <c r="I90" s="5" t="str">
        <f>VLOOKUP(F90,'EW Mapping'!$A$2:$B$68,2,FALSE)</f>
        <v>District 1</v>
      </c>
    </row>
    <row r="91" spans="1:9" s="1" customFormat="1" ht="19.95" customHeight="1" x14ac:dyDescent="0.3">
      <c r="A91" s="3">
        <v>87</v>
      </c>
      <c r="B91" s="3">
        <v>1053310560</v>
      </c>
      <c r="C91" s="3" t="s">
        <v>137</v>
      </c>
      <c r="D91" s="3" t="s">
        <v>10</v>
      </c>
      <c r="E91" s="3" t="s">
        <v>11</v>
      </c>
      <c r="F91" s="3" t="s">
        <v>27</v>
      </c>
      <c r="G91" s="3" t="s">
        <v>18</v>
      </c>
      <c r="H91" s="4">
        <v>44342.70921296296</v>
      </c>
      <c r="I91" s="5" t="str">
        <f>VLOOKUP(F91,'EW Mapping'!$A$2:$B$68,2,FALSE)</f>
        <v>District 6</v>
      </c>
    </row>
    <row r="92" spans="1:9" s="1" customFormat="1" ht="19.95" customHeight="1" x14ac:dyDescent="0.3">
      <c r="A92" s="3">
        <v>88</v>
      </c>
      <c r="B92" s="3">
        <v>1053394633</v>
      </c>
      <c r="C92" s="3" t="s">
        <v>139</v>
      </c>
      <c r="D92" s="3" t="s">
        <v>10</v>
      </c>
      <c r="E92" s="3" t="s">
        <v>11</v>
      </c>
      <c r="F92" s="3" t="s">
        <v>106</v>
      </c>
      <c r="G92" s="3" t="s">
        <v>18</v>
      </c>
      <c r="H92" s="4">
        <v>44342.70721064815</v>
      </c>
      <c r="I92" s="5" t="str">
        <f>VLOOKUP(F92,'EW Mapping'!$A$2:$B$68,2,FALSE)</f>
        <v>District 6</v>
      </c>
    </row>
    <row r="93" spans="1:9" s="1" customFormat="1" ht="19.95" customHeight="1" x14ac:dyDescent="0.3">
      <c r="A93" s="3">
        <v>89</v>
      </c>
      <c r="B93" s="3">
        <v>1055263475</v>
      </c>
      <c r="C93" s="3" t="s">
        <v>141</v>
      </c>
      <c r="D93" s="3" t="s">
        <v>10</v>
      </c>
      <c r="E93" s="3" t="s">
        <v>11</v>
      </c>
      <c r="F93" s="3" t="s">
        <v>22</v>
      </c>
      <c r="G93" s="3" t="s">
        <v>18</v>
      </c>
      <c r="H93" s="4">
        <v>44342.700879629629</v>
      </c>
      <c r="I93" s="5" t="str">
        <f>VLOOKUP(F93,'EW Mapping'!$A$2:$B$68,2,FALSE)</f>
        <v>District 6</v>
      </c>
    </row>
    <row r="94" spans="1:9" s="1" customFormat="1" ht="19.95" customHeight="1" x14ac:dyDescent="0.3">
      <c r="A94" s="3">
        <v>90</v>
      </c>
      <c r="B94" s="3">
        <v>1053515424</v>
      </c>
      <c r="C94" s="3" t="s">
        <v>142</v>
      </c>
      <c r="D94" s="3" t="s">
        <v>10</v>
      </c>
      <c r="E94" s="3" t="s">
        <v>11</v>
      </c>
      <c r="F94" s="3" t="s">
        <v>22</v>
      </c>
      <c r="G94" s="3" t="s">
        <v>18</v>
      </c>
      <c r="H94" s="4">
        <v>44342.700682870367</v>
      </c>
      <c r="I94" s="5" t="str">
        <f>VLOOKUP(F94,'EW Mapping'!$A$2:$B$68,2,FALSE)</f>
        <v>District 6</v>
      </c>
    </row>
    <row r="95" spans="1:9" s="1" customFormat="1" ht="19.95" customHeight="1" x14ac:dyDescent="0.3">
      <c r="A95" s="3">
        <v>91</v>
      </c>
      <c r="B95" s="3">
        <v>1052955514</v>
      </c>
      <c r="C95" s="3" t="s">
        <v>143</v>
      </c>
      <c r="D95" s="3" t="s">
        <v>10</v>
      </c>
      <c r="E95" s="3" t="s">
        <v>11</v>
      </c>
      <c r="F95" s="3" t="s">
        <v>55</v>
      </c>
      <c r="G95" s="3" t="s">
        <v>18</v>
      </c>
      <c r="H95" s="4">
        <v>44342.699016203704</v>
      </c>
      <c r="I95" s="5" t="str">
        <f>VLOOKUP(F95,'EW Mapping'!$A$2:$B$68,2,FALSE)</f>
        <v>District 6</v>
      </c>
    </row>
    <row r="96" spans="1:9" s="1" customFormat="1" ht="19.95" customHeight="1" x14ac:dyDescent="0.3">
      <c r="A96" s="3">
        <v>92</v>
      </c>
      <c r="B96" s="3">
        <v>1054068644</v>
      </c>
      <c r="C96" s="3" t="s">
        <v>144</v>
      </c>
      <c r="D96" s="3" t="s">
        <v>10</v>
      </c>
      <c r="E96" s="3" t="s">
        <v>11</v>
      </c>
      <c r="F96" s="3" t="s">
        <v>14</v>
      </c>
      <c r="G96" s="3" t="s">
        <v>18</v>
      </c>
      <c r="H96" s="4">
        <v>44342.693912037037</v>
      </c>
      <c r="I96" s="5" t="str">
        <f>VLOOKUP(F96,'EW Mapping'!$A$2:$B$68,2,FALSE)</f>
        <v>District 2</v>
      </c>
    </row>
    <row r="97" spans="1:9" s="1" customFormat="1" ht="19.95" customHeight="1" x14ac:dyDescent="0.3">
      <c r="A97" s="3">
        <v>93</v>
      </c>
      <c r="B97" s="3">
        <v>1154147662</v>
      </c>
      <c r="C97" s="3" t="s">
        <v>145</v>
      </c>
      <c r="D97" s="3" t="s">
        <v>10</v>
      </c>
      <c r="E97" s="3" t="s">
        <v>11</v>
      </c>
      <c r="F97" s="3" t="s">
        <v>19</v>
      </c>
      <c r="G97" s="3" t="s">
        <v>18</v>
      </c>
      <c r="H97" s="4">
        <v>44342.693726851852</v>
      </c>
      <c r="I97" s="5" t="str">
        <f>VLOOKUP(F97,'EW Mapping'!$A$2:$B$68,2,FALSE)</f>
        <v>District 1</v>
      </c>
    </row>
    <row r="98" spans="1:9" s="1" customFormat="1" ht="19.95" customHeight="1" x14ac:dyDescent="0.3">
      <c r="A98" s="3">
        <v>94</v>
      </c>
      <c r="B98" s="3">
        <v>1153054586</v>
      </c>
      <c r="C98" s="3" t="s">
        <v>146</v>
      </c>
      <c r="D98" s="3" t="s">
        <v>10</v>
      </c>
      <c r="E98" s="3" t="s">
        <v>11</v>
      </c>
      <c r="F98" s="3" t="s">
        <v>29</v>
      </c>
      <c r="G98" s="3" t="s">
        <v>18</v>
      </c>
      <c r="H98" s="4">
        <v>44342.692986111113</v>
      </c>
      <c r="I98" s="5" t="str">
        <f>VLOOKUP(F98,'EW Mapping'!$A$2:$B$68,2,FALSE)</f>
        <v>District 1</v>
      </c>
    </row>
    <row r="99" spans="1:9" s="1" customFormat="1" ht="19.95" customHeight="1" x14ac:dyDescent="0.3">
      <c r="A99" s="3">
        <v>95</v>
      </c>
      <c r="B99" s="3">
        <v>1210532327</v>
      </c>
      <c r="C99" s="3" t="s">
        <v>147</v>
      </c>
      <c r="D99" s="3" t="s">
        <v>10</v>
      </c>
      <c r="E99" s="3" t="s">
        <v>11</v>
      </c>
      <c r="F99" s="3" t="s">
        <v>66</v>
      </c>
      <c r="G99" s="3" t="s">
        <v>18</v>
      </c>
      <c r="H99" s="4">
        <v>44342.690810185188</v>
      </c>
      <c r="I99" s="5" t="str">
        <f>VLOOKUP(F99,'EW Mapping'!$A$2:$B$68,2,FALSE)</f>
        <v>District 6</v>
      </c>
    </row>
    <row r="100" spans="1:9" s="1" customFormat="1" ht="19.95" customHeight="1" x14ac:dyDescent="0.3">
      <c r="A100" s="3">
        <v>96</v>
      </c>
      <c r="B100" s="3">
        <v>1053136807</v>
      </c>
      <c r="C100" s="3" t="s">
        <v>148</v>
      </c>
      <c r="D100" s="3" t="s">
        <v>10</v>
      </c>
      <c r="E100" s="3" t="s">
        <v>11</v>
      </c>
      <c r="F100" s="3" t="s">
        <v>106</v>
      </c>
      <c r="G100" s="3" t="s">
        <v>18</v>
      </c>
      <c r="H100" s="4">
        <v>44342.688657407409</v>
      </c>
      <c r="I100" s="5" t="str">
        <f>VLOOKUP(F100,'EW Mapping'!$A$2:$B$68,2,FALSE)</f>
        <v>District 6</v>
      </c>
    </row>
    <row r="101" spans="1:9" s="1" customFormat="1" ht="19.95" customHeight="1" x14ac:dyDescent="0.3">
      <c r="A101" s="3">
        <v>97</v>
      </c>
      <c r="B101" s="3">
        <v>1054573094</v>
      </c>
      <c r="C101" s="3" t="s">
        <v>149</v>
      </c>
      <c r="D101" s="3" t="s">
        <v>10</v>
      </c>
      <c r="E101" s="3" t="s">
        <v>11</v>
      </c>
      <c r="F101" s="3" t="s">
        <v>55</v>
      </c>
      <c r="G101" s="3" t="s">
        <v>18</v>
      </c>
      <c r="H101" s="4">
        <v>44342.687523148146</v>
      </c>
      <c r="I101" s="5" t="str">
        <f>VLOOKUP(F101,'EW Mapping'!$A$2:$B$68,2,FALSE)</f>
        <v>District 6</v>
      </c>
    </row>
    <row r="102" spans="1:9" s="1" customFormat="1" ht="19.95" customHeight="1" x14ac:dyDescent="0.3">
      <c r="A102" s="3">
        <v>98</v>
      </c>
      <c r="B102" s="3">
        <v>1053417711</v>
      </c>
      <c r="C102" s="3" t="s">
        <v>150</v>
      </c>
      <c r="D102" s="3" t="s">
        <v>10</v>
      </c>
      <c r="E102" s="3" t="s">
        <v>11</v>
      </c>
      <c r="F102" s="3" t="s">
        <v>49</v>
      </c>
      <c r="G102" s="3" t="s">
        <v>18</v>
      </c>
      <c r="H102" s="4">
        <v>44342.685127314813</v>
      </c>
      <c r="I102" s="5" t="str">
        <f>VLOOKUP(F102,'EW Mapping'!$A$2:$B$68,2,FALSE)</f>
        <v>District 2</v>
      </c>
    </row>
    <row r="103" spans="1:9" s="1" customFormat="1" ht="19.95" customHeight="1" x14ac:dyDescent="0.3">
      <c r="A103" s="3">
        <v>99</v>
      </c>
      <c r="B103" s="3">
        <v>1053964235</v>
      </c>
      <c r="C103" s="3" t="s">
        <v>151</v>
      </c>
      <c r="D103" s="3" t="s">
        <v>10</v>
      </c>
      <c r="E103" s="3" t="s">
        <v>11</v>
      </c>
      <c r="F103" s="3" t="s">
        <v>20</v>
      </c>
      <c r="G103" s="3" t="s">
        <v>18</v>
      </c>
      <c r="H103" s="4">
        <v>44342.683148148149</v>
      </c>
      <c r="I103" s="5" t="str">
        <f>VLOOKUP(F103,'EW Mapping'!$A$2:$B$68,2,FALSE)</f>
        <v>District 2</v>
      </c>
    </row>
    <row r="104" spans="1:9" s="1" customFormat="1" ht="19.95" customHeight="1" x14ac:dyDescent="0.3">
      <c r="A104" s="3">
        <v>100</v>
      </c>
      <c r="B104" s="3">
        <v>1053992540</v>
      </c>
      <c r="C104" s="3" t="s">
        <v>152</v>
      </c>
      <c r="D104" s="3" t="s">
        <v>10</v>
      </c>
      <c r="E104" s="3" t="s">
        <v>11</v>
      </c>
      <c r="F104" s="3" t="s">
        <v>55</v>
      </c>
      <c r="G104" s="3" t="s">
        <v>18</v>
      </c>
      <c r="H104" s="4">
        <v>44342.682268518518</v>
      </c>
      <c r="I104" s="5" t="str">
        <f>VLOOKUP(F104,'EW Mapping'!$A$2:$B$68,2,FALSE)</f>
        <v>District 6</v>
      </c>
    </row>
    <row r="105" spans="1:9" s="1" customFormat="1" ht="19.95" customHeight="1" x14ac:dyDescent="0.3">
      <c r="A105" s="3">
        <v>101</v>
      </c>
      <c r="B105" s="3">
        <v>1217713832</v>
      </c>
      <c r="C105" s="3" t="s">
        <v>153</v>
      </c>
      <c r="D105" s="3" t="s">
        <v>10</v>
      </c>
      <c r="E105" s="3" t="s">
        <v>11</v>
      </c>
      <c r="F105" s="3" t="s">
        <v>19</v>
      </c>
      <c r="G105" s="3" t="s">
        <v>18</v>
      </c>
      <c r="H105" s="4">
        <v>44342.681562500002</v>
      </c>
      <c r="I105" s="5" t="str">
        <f>VLOOKUP(F105,'EW Mapping'!$A$2:$B$68,2,FALSE)</f>
        <v>District 1</v>
      </c>
    </row>
    <row r="106" spans="1:9" s="1" customFormat="1" ht="19.95" customHeight="1" x14ac:dyDescent="0.3">
      <c r="A106" s="3">
        <v>102</v>
      </c>
      <c r="B106" s="3">
        <v>1055307120</v>
      </c>
      <c r="C106" s="3" t="s">
        <v>154</v>
      </c>
      <c r="D106" s="3" t="s">
        <v>10</v>
      </c>
      <c r="E106" s="3" t="s">
        <v>11</v>
      </c>
      <c r="F106" s="3" t="s">
        <v>55</v>
      </c>
      <c r="G106" s="3" t="s">
        <v>18</v>
      </c>
      <c r="H106" s="4">
        <v>44342.681493055556</v>
      </c>
      <c r="I106" s="5" t="str">
        <f>VLOOKUP(F106,'EW Mapping'!$A$2:$B$68,2,FALSE)</f>
        <v>District 6</v>
      </c>
    </row>
    <row r="107" spans="1:9" s="1" customFormat="1" ht="19.95" customHeight="1" x14ac:dyDescent="0.3">
      <c r="A107" s="3">
        <v>103</v>
      </c>
      <c r="B107" s="3">
        <v>1055489095</v>
      </c>
      <c r="C107" s="3" t="s">
        <v>155</v>
      </c>
      <c r="D107" s="3" t="s">
        <v>10</v>
      </c>
      <c r="E107" s="3" t="s">
        <v>11</v>
      </c>
      <c r="F107" s="3" t="s">
        <v>55</v>
      </c>
      <c r="G107" s="3" t="s">
        <v>18</v>
      </c>
      <c r="H107" s="4">
        <v>44342.680995370371</v>
      </c>
      <c r="I107" s="5" t="str">
        <f>VLOOKUP(F107,'EW Mapping'!$A$2:$B$68,2,FALSE)</f>
        <v>District 6</v>
      </c>
    </row>
    <row r="108" spans="1:9" s="1" customFormat="1" ht="19.95" customHeight="1" x14ac:dyDescent="0.3">
      <c r="A108" s="3">
        <v>104</v>
      </c>
      <c r="B108" s="3">
        <v>1054755574</v>
      </c>
      <c r="C108" s="3" t="s">
        <v>156</v>
      </c>
      <c r="D108" s="3" t="s">
        <v>10</v>
      </c>
      <c r="E108" s="3" t="s">
        <v>11</v>
      </c>
      <c r="F108" s="3" t="s">
        <v>27</v>
      </c>
      <c r="G108" s="3" t="s">
        <v>18</v>
      </c>
      <c r="H108" s="4">
        <v>44342.677951388891</v>
      </c>
      <c r="I108" s="5" t="str">
        <f>VLOOKUP(F108,'EW Mapping'!$A$2:$B$68,2,FALSE)</f>
        <v>District 6</v>
      </c>
    </row>
    <row r="109" spans="1:9" s="1" customFormat="1" ht="19.95" customHeight="1" x14ac:dyDescent="0.3">
      <c r="A109" s="3">
        <v>105</v>
      </c>
      <c r="B109" s="3">
        <v>1053216177</v>
      </c>
      <c r="C109" s="3" t="s">
        <v>157</v>
      </c>
      <c r="D109" s="3" t="s">
        <v>10</v>
      </c>
      <c r="E109" s="3" t="s">
        <v>11</v>
      </c>
      <c r="F109" s="3" t="s">
        <v>106</v>
      </c>
      <c r="G109" s="3" t="s">
        <v>18</v>
      </c>
      <c r="H109" s="4">
        <v>44342.676493055558</v>
      </c>
      <c r="I109" s="5" t="str">
        <f>VLOOKUP(F109,'EW Mapping'!$A$2:$B$68,2,FALSE)</f>
        <v>District 6</v>
      </c>
    </row>
    <row r="110" spans="1:9" s="1" customFormat="1" ht="19.95" customHeight="1" x14ac:dyDescent="0.3">
      <c r="A110" s="3">
        <v>106</v>
      </c>
      <c r="B110" s="3">
        <v>1053216165</v>
      </c>
      <c r="C110" s="3" t="s">
        <v>158</v>
      </c>
      <c r="D110" s="3" t="s">
        <v>10</v>
      </c>
      <c r="E110" s="3" t="s">
        <v>11</v>
      </c>
      <c r="F110" s="3" t="s">
        <v>106</v>
      </c>
      <c r="G110" s="3" t="s">
        <v>18</v>
      </c>
      <c r="H110" s="4">
        <v>44342.676469907405</v>
      </c>
      <c r="I110" s="5" t="str">
        <f>VLOOKUP(F110,'EW Mapping'!$A$2:$B$68,2,FALSE)</f>
        <v>District 6</v>
      </c>
    </row>
    <row r="111" spans="1:9" s="1" customFormat="1" ht="19.95" customHeight="1" x14ac:dyDescent="0.3">
      <c r="A111" s="3">
        <v>107</v>
      </c>
      <c r="B111" s="3">
        <v>1053155161</v>
      </c>
      <c r="C111" s="3" t="s">
        <v>159</v>
      </c>
      <c r="D111" s="3" t="s">
        <v>10</v>
      </c>
      <c r="E111" s="3" t="s">
        <v>11</v>
      </c>
      <c r="F111" s="3" t="s">
        <v>27</v>
      </c>
      <c r="G111" s="3" t="s">
        <v>18</v>
      </c>
      <c r="H111" s="4">
        <v>44342.675405092596</v>
      </c>
      <c r="I111" s="5" t="str">
        <f>VLOOKUP(F111,'EW Mapping'!$A$2:$B$68,2,FALSE)</f>
        <v>District 6</v>
      </c>
    </row>
    <row r="112" spans="1:9" s="1" customFormat="1" ht="19.95" customHeight="1" x14ac:dyDescent="0.3">
      <c r="A112" s="3">
        <v>108</v>
      </c>
      <c r="B112" s="3">
        <v>1160887331</v>
      </c>
      <c r="C112" s="3" t="s">
        <v>160</v>
      </c>
      <c r="D112" s="3" t="s">
        <v>10</v>
      </c>
      <c r="E112" s="3" t="s">
        <v>11</v>
      </c>
      <c r="F112" s="3" t="s">
        <v>19</v>
      </c>
      <c r="G112" s="3" t="s">
        <v>18</v>
      </c>
      <c r="H112" s="4">
        <v>44342.672615740739</v>
      </c>
      <c r="I112" s="5" t="str">
        <f>VLOOKUP(F112,'EW Mapping'!$A$2:$B$68,2,FALSE)</f>
        <v>District 1</v>
      </c>
    </row>
    <row r="113" spans="1:9" s="1" customFormat="1" ht="19.95" customHeight="1" x14ac:dyDescent="0.3">
      <c r="A113" s="3">
        <v>109</v>
      </c>
      <c r="B113" s="3">
        <v>2150997771</v>
      </c>
      <c r="C113" s="3" t="s">
        <v>162</v>
      </c>
      <c r="D113" s="3" t="s">
        <v>10</v>
      </c>
      <c r="E113" s="3" t="s">
        <v>11</v>
      </c>
      <c r="F113" s="3" t="s">
        <v>27</v>
      </c>
      <c r="G113" s="3" t="s">
        <v>18</v>
      </c>
      <c r="H113" s="4">
        <v>44342.671724537038</v>
      </c>
      <c r="I113" s="5" t="str">
        <f>VLOOKUP(F113,'EW Mapping'!$A$2:$B$68,2,FALSE)</f>
        <v>District 6</v>
      </c>
    </row>
    <row r="114" spans="1:9" s="1" customFormat="1" ht="19.95" customHeight="1" x14ac:dyDescent="0.3">
      <c r="A114" s="3">
        <v>110</v>
      </c>
      <c r="B114" s="3">
        <v>1054032828</v>
      </c>
      <c r="C114" s="3" t="s">
        <v>163</v>
      </c>
      <c r="D114" s="3" t="s">
        <v>10</v>
      </c>
      <c r="E114" s="3" t="s">
        <v>11</v>
      </c>
      <c r="F114" s="3" t="s">
        <v>27</v>
      </c>
      <c r="G114" s="3" t="s">
        <v>18</v>
      </c>
      <c r="H114" s="4">
        <v>44342.670648148145</v>
      </c>
      <c r="I114" s="5" t="str">
        <f>VLOOKUP(F114,'EW Mapping'!$A$2:$B$68,2,FALSE)</f>
        <v>District 6</v>
      </c>
    </row>
    <row r="115" spans="1:9" s="1" customFormat="1" ht="19.95" customHeight="1" x14ac:dyDescent="0.3">
      <c r="A115" s="3">
        <v>111</v>
      </c>
      <c r="B115" s="3">
        <v>1157854162</v>
      </c>
      <c r="C115" s="3" t="s">
        <v>164</v>
      </c>
      <c r="D115" s="3" t="s">
        <v>10</v>
      </c>
      <c r="E115" s="3" t="s">
        <v>11</v>
      </c>
      <c r="F115" s="3" t="s">
        <v>66</v>
      </c>
      <c r="G115" s="3" t="s">
        <v>18</v>
      </c>
      <c r="H115" s="4">
        <v>44342.670173611114</v>
      </c>
      <c r="I115" s="5" t="str">
        <f>VLOOKUP(F115,'EW Mapping'!$A$2:$B$68,2,FALSE)</f>
        <v>District 6</v>
      </c>
    </row>
    <row r="116" spans="1:9" s="1" customFormat="1" ht="19.95" customHeight="1" x14ac:dyDescent="0.3">
      <c r="A116" s="3">
        <v>112</v>
      </c>
      <c r="B116" s="3">
        <v>1053192573</v>
      </c>
      <c r="C116" s="3" t="s">
        <v>165</v>
      </c>
      <c r="D116" s="3" t="s">
        <v>10</v>
      </c>
      <c r="E116" s="3" t="s">
        <v>11</v>
      </c>
      <c r="F116" s="3" t="s">
        <v>19</v>
      </c>
      <c r="G116" s="3" t="s">
        <v>18</v>
      </c>
      <c r="H116" s="4">
        <v>44342.66909722222</v>
      </c>
      <c r="I116" s="5" t="str">
        <f>VLOOKUP(F116,'EW Mapping'!$A$2:$B$68,2,FALSE)</f>
        <v>District 1</v>
      </c>
    </row>
    <row r="117" spans="1:9" s="1" customFormat="1" ht="19.95" customHeight="1" x14ac:dyDescent="0.3">
      <c r="A117" s="3">
        <v>113</v>
      </c>
      <c r="B117" s="3">
        <v>1151544060</v>
      </c>
      <c r="C117" s="3" t="s">
        <v>166</v>
      </c>
      <c r="D117" s="3" t="s">
        <v>10</v>
      </c>
      <c r="E117" s="3" t="s">
        <v>11</v>
      </c>
      <c r="F117" s="3" t="s">
        <v>27</v>
      </c>
      <c r="G117" s="3" t="s">
        <v>18</v>
      </c>
      <c r="H117" s="4">
        <v>44342.668703703705</v>
      </c>
      <c r="I117" s="5" t="str">
        <f>VLOOKUP(F117,'EW Mapping'!$A$2:$B$68,2,FALSE)</f>
        <v>District 6</v>
      </c>
    </row>
    <row r="118" spans="1:9" s="1" customFormat="1" ht="19.95" customHeight="1" x14ac:dyDescent="0.3">
      <c r="A118" s="3">
        <v>114</v>
      </c>
      <c r="B118" s="3">
        <v>1037823359</v>
      </c>
      <c r="C118" s="3" t="s">
        <v>167</v>
      </c>
      <c r="D118" s="3" t="s">
        <v>10</v>
      </c>
      <c r="E118" s="3" t="s">
        <v>11</v>
      </c>
      <c r="F118" s="3" t="s">
        <v>55</v>
      </c>
      <c r="G118" s="3" t="s">
        <v>18</v>
      </c>
      <c r="H118" s="4">
        <v>44342.668078703704</v>
      </c>
      <c r="I118" s="5" t="str">
        <f>VLOOKUP(F118,'EW Mapping'!$A$2:$B$68,2,FALSE)</f>
        <v>District 6</v>
      </c>
    </row>
    <row r="119" spans="1:9" s="1" customFormat="1" ht="19.95" customHeight="1" x14ac:dyDescent="0.3">
      <c r="A119" s="3">
        <v>115</v>
      </c>
      <c r="B119" s="3">
        <v>2122126639</v>
      </c>
      <c r="C119" s="3" t="s">
        <v>168</v>
      </c>
      <c r="D119" s="3" t="s">
        <v>10</v>
      </c>
      <c r="E119" s="3" t="s">
        <v>11</v>
      </c>
      <c r="F119" s="3" t="s">
        <v>55</v>
      </c>
      <c r="G119" s="3" t="s">
        <v>18</v>
      </c>
      <c r="H119" s="4">
        <v>44342.668055555558</v>
      </c>
      <c r="I119" s="5" t="str">
        <f>VLOOKUP(F119,'EW Mapping'!$A$2:$B$68,2,FALSE)</f>
        <v>District 6</v>
      </c>
    </row>
    <row r="120" spans="1:9" s="1" customFormat="1" ht="19.95" customHeight="1" x14ac:dyDescent="0.3">
      <c r="A120" s="3">
        <v>116</v>
      </c>
      <c r="B120" s="3">
        <v>1216923098</v>
      </c>
      <c r="C120" s="3" t="s">
        <v>169</v>
      </c>
      <c r="D120" s="3" t="s">
        <v>10</v>
      </c>
      <c r="E120" s="3" t="s">
        <v>11</v>
      </c>
      <c r="F120" s="3" t="s">
        <v>80</v>
      </c>
      <c r="G120" s="3" t="s">
        <v>18</v>
      </c>
      <c r="H120" s="4">
        <v>44342.664490740739</v>
      </c>
      <c r="I120" s="5" t="str">
        <f>VLOOKUP(F120,'EW Mapping'!$A$2:$B$68,2,FALSE)</f>
        <v>District 1</v>
      </c>
    </row>
    <row r="121" spans="1:9" s="1" customFormat="1" ht="19.95" customHeight="1" x14ac:dyDescent="0.3">
      <c r="A121" s="3">
        <v>117</v>
      </c>
      <c r="B121" s="3">
        <v>1216923108</v>
      </c>
      <c r="C121" s="3" t="s">
        <v>170</v>
      </c>
      <c r="D121" s="3" t="s">
        <v>10</v>
      </c>
      <c r="E121" s="3" t="s">
        <v>11</v>
      </c>
      <c r="F121" s="3" t="s">
        <v>80</v>
      </c>
      <c r="G121" s="3" t="s">
        <v>18</v>
      </c>
      <c r="H121" s="4">
        <v>44342.6637962963</v>
      </c>
      <c r="I121" s="5" t="str">
        <f>VLOOKUP(F121,'EW Mapping'!$A$2:$B$68,2,FALSE)</f>
        <v>District 1</v>
      </c>
    </row>
    <row r="122" spans="1:9" s="1" customFormat="1" ht="19.95" customHeight="1" x14ac:dyDescent="0.3">
      <c r="A122" s="3">
        <v>118</v>
      </c>
      <c r="B122" s="3">
        <v>1052853139</v>
      </c>
      <c r="C122" s="3" t="s">
        <v>171</v>
      </c>
      <c r="D122" s="3" t="s">
        <v>10</v>
      </c>
      <c r="E122" s="3" t="s">
        <v>11</v>
      </c>
      <c r="F122" s="3" t="s">
        <v>106</v>
      </c>
      <c r="G122" s="3" t="s">
        <v>18</v>
      </c>
      <c r="H122" s="4">
        <v>44342.662129629629</v>
      </c>
      <c r="I122" s="5" t="str">
        <f>VLOOKUP(F122,'EW Mapping'!$A$2:$B$68,2,FALSE)</f>
        <v>District 6</v>
      </c>
    </row>
    <row r="123" spans="1:9" s="1" customFormat="1" ht="19.95" customHeight="1" x14ac:dyDescent="0.3">
      <c r="A123" s="3">
        <v>119</v>
      </c>
      <c r="B123" s="3">
        <v>1053910048</v>
      </c>
      <c r="C123" s="3" t="s">
        <v>172</v>
      </c>
      <c r="D123" s="3" t="s">
        <v>10</v>
      </c>
      <c r="E123" s="3" t="s">
        <v>11</v>
      </c>
      <c r="F123" s="3" t="s">
        <v>106</v>
      </c>
      <c r="G123" s="3" t="s">
        <v>18</v>
      </c>
      <c r="H123" s="4">
        <v>44342.66202546296</v>
      </c>
      <c r="I123" s="5" t="str">
        <f>VLOOKUP(F123,'EW Mapping'!$A$2:$B$68,2,FALSE)</f>
        <v>District 6</v>
      </c>
    </row>
    <row r="124" spans="1:9" s="1" customFormat="1" ht="19.95" customHeight="1" x14ac:dyDescent="0.3">
      <c r="A124" s="3">
        <v>120</v>
      </c>
      <c r="B124" s="3">
        <v>1053303581</v>
      </c>
      <c r="C124" s="3" t="s">
        <v>173</v>
      </c>
      <c r="D124" s="3" t="s">
        <v>10</v>
      </c>
      <c r="E124" s="3" t="s">
        <v>11</v>
      </c>
      <c r="F124" s="3" t="s">
        <v>22</v>
      </c>
      <c r="G124" s="3" t="s">
        <v>18</v>
      </c>
      <c r="H124" s="4">
        <v>44342.661122685182</v>
      </c>
      <c r="I124" s="5" t="str">
        <f>VLOOKUP(F124,'EW Mapping'!$A$2:$B$68,2,FALSE)</f>
        <v>District 6</v>
      </c>
    </row>
    <row r="125" spans="1:9" s="1" customFormat="1" ht="19.95" customHeight="1" x14ac:dyDescent="0.3">
      <c r="A125" s="3">
        <v>121</v>
      </c>
      <c r="B125" s="3">
        <v>1055313824</v>
      </c>
      <c r="C125" s="3" t="s">
        <v>174</v>
      </c>
      <c r="D125" s="3" t="s">
        <v>10</v>
      </c>
      <c r="E125" s="3" t="s">
        <v>11</v>
      </c>
      <c r="F125" s="3" t="s">
        <v>82</v>
      </c>
      <c r="G125" s="3" t="s">
        <v>18</v>
      </c>
      <c r="H125" s="4">
        <v>44342.661076388889</v>
      </c>
      <c r="I125" s="5" t="str">
        <f>VLOOKUP(F125,'EW Mapping'!$A$2:$B$68,2,FALSE)</f>
        <v>District 3</v>
      </c>
    </row>
    <row r="126" spans="1:9" s="1" customFormat="1" ht="19.95" customHeight="1" x14ac:dyDescent="0.3">
      <c r="A126" s="3">
        <v>122</v>
      </c>
      <c r="B126" s="3">
        <v>1053113986</v>
      </c>
      <c r="C126" s="3" t="s">
        <v>175</v>
      </c>
      <c r="D126" s="3" t="s">
        <v>10</v>
      </c>
      <c r="E126" s="3" t="s">
        <v>11</v>
      </c>
      <c r="F126" s="3" t="s">
        <v>23</v>
      </c>
      <c r="G126" s="3" t="s">
        <v>18</v>
      </c>
      <c r="H126" s="4">
        <v>44342.660092592596</v>
      </c>
      <c r="I126" s="5" t="str">
        <f>VLOOKUP(F126,'EW Mapping'!$A$2:$B$68,2,FALSE)</f>
        <v>District 5</v>
      </c>
    </row>
    <row r="127" spans="1:9" s="1" customFormat="1" ht="19.95" customHeight="1" x14ac:dyDescent="0.3">
      <c r="A127" s="3">
        <v>123</v>
      </c>
      <c r="B127" s="3">
        <v>1020761014</v>
      </c>
      <c r="C127" s="3" t="s">
        <v>176</v>
      </c>
      <c r="D127" s="3" t="s">
        <v>10</v>
      </c>
      <c r="E127" s="3" t="s">
        <v>11</v>
      </c>
      <c r="F127" s="3" t="s">
        <v>23</v>
      </c>
      <c r="G127" s="3" t="s">
        <v>18</v>
      </c>
      <c r="H127" s="4">
        <v>44342.659930555557</v>
      </c>
      <c r="I127" s="5" t="str">
        <f>VLOOKUP(F127,'EW Mapping'!$A$2:$B$68,2,FALSE)</f>
        <v>District 5</v>
      </c>
    </row>
    <row r="128" spans="1:9" s="1" customFormat="1" ht="19.95" customHeight="1" x14ac:dyDescent="0.3">
      <c r="A128" s="3">
        <v>124</v>
      </c>
      <c r="B128" s="3">
        <v>1064379140</v>
      </c>
      <c r="C128" s="3" t="s">
        <v>177</v>
      </c>
      <c r="D128" s="3" t="s">
        <v>10</v>
      </c>
      <c r="E128" s="3" t="s">
        <v>11</v>
      </c>
      <c r="F128" s="3" t="s">
        <v>27</v>
      </c>
      <c r="G128" s="3" t="s">
        <v>18</v>
      </c>
      <c r="H128" s="4">
        <v>44342.658877314818</v>
      </c>
      <c r="I128" s="5" t="str">
        <f>VLOOKUP(F128,'EW Mapping'!$A$2:$B$68,2,FALSE)</f>
        <v>District 6</v>
      </c>
    </row>
    <row r="129" spans="1:9" s="1" customFormat="1" ht="19.95" customHeight="1" x14ac:dyDescent="0.3">
      <c r="A129" s="3">
        <v>125</v>
      </c>
      <c r="B129" s="3">
        <v>1053042268</v>
      </c>
      <c r="C129" s="3" t="s">
        <v>178</v>
      </c>
      <c r="D129" s="3" t="s">
        <v>10</v>
      </c>
      <c r="E129" s="3" t="s">
        <v>11</v>
      </c>
      <c r="F129" s="3" t="s">
        <v>68</v>
      </c>
      <c r="G129" s="3" t="s">
        <v>18</v>
      </c>
      <c r="H129" s="4">
        <v>44342.658530092594</v>
      </c>
      <c r="I129" s="5" t="str">
        <f>VLOOKUP(F129,'EW Mapping'!$A$2:$B$68,2,FALSE)</f>
        <v>District 3</v>
      </c>
    </row>
    <row r="130" spans="1:9" s="1" customFormat="1" ht="19.95" customHeight="1" x14ac:dyDescent="0.3">
      <c r="A130" s="3">
        <v>126</v>
      </c>
      <c r="B130" s="3">
        <v>1053942979</v>
      </c>
      <c r="C130" s="3" t="s">
        <v>179</v>
      </c>
      <c r="D130" s="3" t="s">
        <v>10</v>
      </c>
      <c r="E130" s="3" t="s">
        <v>11</v>
      </c>
      <c r="F130" s="3" t="s">
        <v>68</v>
      </c>
      <c r="G130" s="3" t="s">
        <v>18</v>
      </c>
      <c r="H130" s="4">
        <v>44342.65797453704</v>
      </c>
      <c r="I130" s="5" t="str">
        <f>VLOOKUP(F130,'EW Mapping'!$A$2:$B$68,2,FALSE)</f>
        <v>District 3</v>
      </c>
    </row>
    <row r="131" spans="1:9" s="1" customFormat="1" ht="19.95" customHeight="1" x14ac:dyDescent="0.3">
      <c r="A131" s="3">
        <v>127</v>
      </c>
      <c r="B131" s="3">
        <v>1055369836</v>
      </c>
      <c r="C131" s="3" t="s">
        <v>180</v>
      </c>
      <c r="D131" s="3" t="s">
        <v>10</v>
      </c>
      <c r="E131" s="3" t="s">
        <v>11</v>
      </c>
      <c r="F131" s="3" t="s">
        <v>29</v>
      </c>
      <c r="G131" s="3" t="s">
        <v>18</v>
      </c>
      <c r="H131" s="4">
        <v>44342.654803240737</v>
      </c>
      <c r="I131" s="5" t="str">
        <f>VLOOKUP(F131,'EW Mapping'!$A$2:$B$68,2,FALSE)</f>
        <v>District 1</v>
      </c>
    </row>
    <row r="132" spans="1:9" s="1" customFormat="1" ht="19.95" customHeight="1" x14ac:dyDescent="0.3">
      <c r="A132" s="3">
        <v>128</v>
      </c>
      <c r="B132" s="3">
        <v>1054417856</v>
      </c>
      <c r="C132" s="3" t="s">
        <v>181</v>
      </c>
      <c r="D132" s="3" t="s">
        <v>10</v>
      </c>
      <c r="E132" s="3" t="s">
        <v>11</v>
      </c>
      <c r="F132" s="3" t="s">
        <v>29</v>
      </c>
      <c r="G132" s="3" t="s">
        <v>18</v>
      </c>
      <c r="H132" s="4">
        <v>44342.654131944444</v>
      </c>
      <c r="I132" s="5" t="str">
        <f>VLOOKUP(F132,'EW Mapping'!$A$2:$B$68,2,FALSE)</f>
        <v>District 1</v>
      </c>
    </row>
    <row r="133" spans="1:9" s="1" customFormat="1" ht="19.95" customHeight="1" x14ac:dyDescent="0.3">
      <c r="A133" s="3">
        <v>129</v>
      </c>
      <c r="B133" s="3">
        <v>1055345109</v>
      </c>
      <c r="C133" s="3" t="s">
        <v>182</v>
      </c>
      <c r="D133" s="3" t="s">
        <v>10</v>
      </c>
      <c r="E133" s="3" t="s">
        <v>11</v>
      </c>
      <c r="F133" s="3" t="s">
        <v>27</v>
      </c>
      <c r="G133" s="3" t="s">
        <v>18</v>
      </c>
      <c r="H133" s="4">
        <v>44342.650196759256</v>
      </c>
      <c r="I133" s="5" t="str">
        <f>VLOOKUP(F133,'EW Mapping'!$A$2:$B$68,2,FALSE)</f>
        <v>District 6</v>
      </c>
    </row>
    <row r="134" spans="1:9" s="1" customFormat="1" ht="19.95" customHeight="1" x14ac:dyDescent="0.3">
      <c r="A134" s="3">
        <v>130</v>
      </c>
      <c r="B134" s="3">
        <v>1054277136</v>
      </c>
      <c r="C134" s="3" t="s">
        <v>183</v>
      </c>
      <c r="D134" s="3" t="s">
        <v>10</v>
      </c>
      <c r="E134" s="3" t="s">
        <v>11</v>
      </c>
      <c r="F134" s="3" t="s">
        <v>15</v>
      </c>
      <c r="G134" s="3" t="s">
        <v>18</v>
      </c>
      <c r="H134" s="4">
        <v>44342.649560185186</v>
      </c>
      <c r="I134" s="5" t="str">
        <f>VLOOKUP(F134,'EW Mapping'!$A$2:$B$68,2,FALSE)</f>
        <v>District 5</v>
      </c>
    </row>
    <row r="135" spans="1:9" s="1" customFormat="1" ht="19.95" customHeight="1" x14ac:dyDescent="0.3">
      <c r="A135" s="3">
        <v>131</v>
      </c>
      <c r="B135" s="3">
        <v>1053170016</v>
      </c>
      <c r="C135" s="3" t="s">
        <v>184</v>
      </c>
      <c r="D135" s="3" t="s">
        <v>10</v>
      </c>
      <c r="E135" s="3" t="s">
        <v>11</v>
      </c>
      <c r="F135" s="3" t="s">
        <v>15</v>
      </c>
      <c r="G135" s="3" t="s">
        <v>18</v>
      </c>
      <c r="H135" s="4">
        <v>44342.649421296293</v>
      </c>
      <c r="I135" s="5" t="str">
        <f>VLOOKUP(F135,'EW Mapping'!$A$2:$B$68,2,FALSE)</f>
        <v>District 5</v>
      </c>
    </row>
    <row r="136" spans="1:9" s="1" customFormat="1" ht="19.95" customHeight="1" x14ac:dyDescent="0.3">
      <c r="A136" s="3">
        <v>132</v>
      </c>
      <c r="B136" s="3">
        <v>2122605278</v>
      </c>
      <c r="C136" s="3" t="s">
        <v>185</v>
      </c>
      <c r="D136" s="3" t="s">
        <v>10</v>
      </c>
      <c r="E136" s="3" t="s">
        <v>11</v>
      </c>
      <c r="F136" s="3" t="s">
        <v>19</v>
      </c>
      <c r="G136" s="3" t="s">
        <v>18</v>
      </c>
      <c r="H136" s="4">
        <v>44342.648564814815</v>
      </c>
      <c r="I136" s="5" t="str">
        <f>VLOOKUP(F136,'EW Mapping'!$A$2:$B$68,2,FALSE)</f>
        <v>District 1</v>
      </c>
    </row>
    <row r="137" spans="1:9" s="1" customFormat="1" ht="19.95" customHeight="1" x14ac:dyDescent="0.3">
      <c r="A137" s="3">
        <v>133</v>
      </c>
      <c r="B137" s="3">
        <v>1215955504</v>
      </c>
      <c r="C137" s="3" t="s">
        <v>186</v>
      </c>
      <c r="D137" s="3" t="s">
        <v>10</v>
      </c>
      <c r="E137" s="3" t="s">
        <v>11</v>
      </c>
      <c r="F137" s="3" t="s">
        <v>24</v>
      </c>
      <c r="G137" s="3" t="s">
        <v>18</v>
      </c>
      <c r="H137" s="4">
        <v>44342.6484837963</v>
      </c>
      <c r="I137" s="5" t="str">
        <f>VLOOKUP(F137,'EW Mapping'!$A$2:$B$68,2,FALSE)</f>
        <v>District 3</v>
      </c>
    </row>
    <row r="138" spans="1:9" s="1" customFormat="1" ht="19.95" customHeight="1" x14ac:dyDescent="0.3">
      <c r="A138" s="3">
        <v>134</v>
      </c>
      <c r="B138" s="3">
        <v>1057592238</v>
      </c>
      <c r="C138" s="3" t="s">
        <v>187</v>
      </c>
      <c r="D138" s="3" t="s">
        <v>10</v>
      </c>
      <c r="E138" s="3" t="s">
        <v>11</v>
      </c>
      <c r="F138" s="3" t="s">
        <v>57</v>
      </c>
      <c r="G138" s="3" t="s">
        <v>18</v>
      </c>
      <c r="H138" s="4">
        <v>44342.644282407404</v>
      </c>
      <c r="I138" s="5" t="str">
        <f>VLOOKUP(F138,'EW Mapping'!$A$2:$B$68,2,FALSE)</f>
        <v>District 6</v>
      </c>
    </row>
    <row r="139" spans="1:9" s="1" customFormat="1" ht="19.95" customHeight="1" x14ac:dyDescent="0.3">
      <c r="A139" s="3">
        <v>135</v>
      </c>
      <c r="B139" s="3">
        <v>1053806147</v>
      </c>
      <c r="C139" s="3" t="s">
        <v>188</v>
      </c>
      <c r="D139" s="3" t="s">
        <v>10</v>
      </c>
      <c r="E139" s="3" t="s">
        <v>11</v>
      </c>
      <c r="F139" s="3" t="s">
        <v>55</v>
      </c>
      <c r="G139" s="3" t="s">
        <v>18</v>
      </c>
      <c r="H139" s="4">
        <v>44342.642476851855</v>
      </c>
      <c r="I139" s="5" t="str">
        <f>VLOOKUP(F139,'EW Mapping'!$A$2:$B$68,2,FALSE)</f>
        <v>District 6</v>
      </c>
    </row>
    <row r="140" spans="1:9" s="1" customFormat="1" ht="19.95" customHeight="1" x14ac:dyDescent="0.3">
      <c r="A140" s="3">
        <v>136</v>
      </c>
      <c r="B140" s="3">
        <v>1053593471</v>
      </c>
      <c r="C140" s="3" t="s">
        <v>189</v>
      </c>
      <c r="D140" s="3" t="s">
        <v>10</v>
      </c>
      <c r="E140" s="3" t="s">
        <v>11</v>
      </c>
      <c r="F140" s="3" t="s">
        <v>96</v>
      </c>
      <c r="G140" s="3" t="s">
        <v>18</v>
      </c>
      <c r="H140" s="4">
        <v>44342.641030092593</v>
      </c>
      <c r="I140" s="5" t="str">
        <f>VLOOKUP(F140,'EW Mapping'!$A$2:$B$68,2,FALSE)</f>
        <v>District 5</v>
      </c>
    </row>
    <row r="141" spans="1:9" s="1" customFormat="1" ht="19.95" customHeight="1" x14ac:dyDescent="0.3">
      <c r="A141" s="3">
        <v>137</v>
      </c>
      <c r="B141" s="3">
        <v>1052933100</v>
      </c>
      <c r="C141" s="3" t="s">
        <v>190</v>
      </c>
      <c r="D141" s="3" t="s">
        <v>10</v>
      </c>
      <c r="E141" s="3" t="s">
        <v>11</v>
      </c>
      <c r="F141" s="3" t="s">
        <v>27</v>
      </c>
      <c r="G141" s="3" t="s">
        <v>18</v>
      </c>
      <c r="H141" s="4">
        <v>44342.640231481484</v>
      </c>
      <c r="I141" s="5" t="str">
        <f>VLOOKUP(F141,'EW Mapping'!$A$2:$B$68,2,FALSE)</f>
        <v>District 6</v>
      </c>
    </row>
    <row r="142" spans="1:9" s="1" customFormat="1" ht="19.95" customHeight="1" x14ac:dyDescent="0.3">
      <c r="A142" s="3">
        <v>138</v>
      </c>
      <c r="B142" s="3">
        <v>1055267219</v>
      </c>
      <c r="C142" s="3" t="s">
        <v>192</v>
      </c>
      <c r="D142" s="3" t="s">
        <v>10</v>
      </c>
      <c r="E142" s="3" t="s">
        <v>11</v>
      </c>
      <c r="F142" s="3" t="s">
        <v>22</v>
      </c>
      <c r="G142" s="3" t="s">
        <v>18</v>
      </c>
      <c r="H142" s="4">
        <v>44342.638622685183</v>
      </c>
      <c r="I142" s="5" t="str">
        <f>VLOOKUP(F142,'EW Mapping'!$A$2:$B$68,2,FALSE)</f>
        <v>District 6</v>
      </c>
    </row>
    <row r="143" spans="1:9" s="1" customFormat="1" ht="19.95" customHeight="1" x14ac:dyDescent="0.3">
      <c r="A143" s="3">
        <v>139</v>
      </c>
      <c r="B143" s="3">
        <v>2151997379</v>
      </c>
      <c r="C143" s="3" t="s">
        <v>193</v>
      </c>
      <c r="D143" s="3" t="s">
        <v>10</v>
      </c>
      <c r="E143" s="3" t="s">
        <v>11</v>
      </c>
      <c r="F143" s="3" t="s">
        <v>27</v>
      </c>
      <c r="G143" s="3" t="s">
        <v>18</v>
      </c>
      <c r="H143" s="4">
        <v>44342.636203703703</v>
      </c>
      <c r="I143" s="5" t="str">
        <f>VLOOKUP(F143,'EW Mapping'!$A$2:$B$68,2,FALSE)</f>
        <v>District 6</v>
      </c>
    </row>
    <row r="144" spans="1:9" s="1" customFormat="1" ht="19.95" customHeight="1" x14ac:dyDescent="0.3">
      <c r="A144" s="3">
        <v>140</v>
      </c>
      <c r="B144" s="3">
        <v>2140316537</v>
      </c>
      <c r="C144" s="3" t="s">
        <v>194</v>
      </c>
      <c r="D144" s="3" t="s">
        <v>10</v>
      </c>
      <c r="E144" s="3" t="s">
        <v>11</v>
      </c>
      <c r="F144" s="3" t="s">
        <v>27</v>
      </c>
      <c r="G144" s="3" t="s">
        <v>18</v>
      </c>
      <c r="H144" s="4">
        <v>44342.635601851849</v>
      </c>
      <c r="I144" s="5" t="str">
        <f>VLOOKUP(F144,'EW Mapping'!$A$2:$B$68,2,FALSE)</f>
        <v>District 6</v>
      </c>
    </row>
    <row r="145" spans="1:9" s="1" customFormat="1" ht="19.95" customHeight="1" x14ac:dyDescent="0.3">
      <c r="A145" s="3">
        <v>141</v>
      </c>
      <c r="B145" s="3">
        <v>2165835437</v>
      </c>
      <c r="C145" s="3" t="s">
        <v>195</v>
      </c>
      <c r="D145" s="3" t="s">
        <v>196</v>
      </c>
      <c r="E145" s="3" t="s">
        <v>11</v>
      </c>
      <c r="F145" s="3" t="s">
        <v>55</v>
      </c>
      <c r="G145" s="3" t="s">
        <v>18</v>
      </c>
      <c r="H145" s="4">
        <v>44342.634270833332</v>
      </c>
      <c r="I145" s="5" t="str">
        <f>VLOOKUP(F145,'EW Mapping'!$A$2:$B$68,2,FALSE)</f>
        <v>District 6</v>
      </c>
    </row>
    <row r="146" spans="1:9" s="1" customFormat="1" ht="19.95" customHeight="1" x14ac:dyDescent="0.3">
      <c r="A146" s="3">
        <v>142</v>
      </c>
      <c r="B146" s="3">
        <v>1053823603</v>
      </c>
      <c r="C146" s="3" t="s">
        <v>197</v>
      </c>
      <c r="D146" s="3" t="s">
        <v>10</v>
      </c>
      <c r="E146" s="3" t="s">
        <v>11</v>
      </c>
      <c r="F146" s="3" t="s">
        <v>29</v>
      </c>
      <c r="G146" s="3" t="s">
        <v>18</v>
      </c>
      <c r="H146" s="4">
        <v>44342.633449074077</v>
      </c>
      <c r="I146" s="5" t="str">
        <f>VLOOKUP(F146,'EW Mapping'!$A$2:$B$68,2,FALSE)</f>
        <v>District 1</v>
      </c>
    </row>
    <row r="147" spans="1:9" s="1" customFormat="1" ht="19.95" customHeight="1" x14ac:dyDescent="0.3">
      <c r="A147" s="3">
        <v>143</v>
      </c>
      <c r="B147" s="3">
        <v>1053593382</v>
      </c>
      <c r="C147" s="3" t="s">
        <v>198</v>
      </c>
      <c r="D147" s="3" t="s">
        <v>10</v>
      </c>
      <c r="E147" s="3" t="s">
        <v>11</v>
      </c>
      <c r="F147" s="3" t="s">
        <v>27</v>
      </c>
      <c r="G147" s="3" t="s">
        <v>18</v>
      </c>
      <c r="H147" s="4">
        <v>44342.632511574076</v>
      </c>
      <c r="I147" s="5" t="str">
        <f>VLOOKUP(F147,'EW Mapping'!$A$2:$B$68,2,FALSE)</f>
        <v>District 6</v>
      </c>
    </row>
    <row r="148" spans="1:9" s="1" customFormat="1" ht="19.95" customHeight="1" x14ac:dyDescent="0.3">
      <c r="A148" s="3">
        <v>144</v>
      </c>
      <c r="B148" s="3">
        <v>1053236939</v>
      </c>
      <c r="C148" s="3" t="s">
        <v>199</v>
      </c>
      <c r="D148" s="3" t="s">
        <v>10</v>
      </c>
      <c r="E148" s="3" t="s">
        <v>11</v>
      </c>
      <c r="F148" s="3" t="s">
        <v>96</v>
      </c>
      <c r="G148" s="3" t="s">
        <v>18</v>
      </c>
      <c r="H148" s="4">
        <v>44342.631099537037</v>
      </c>
      <c r="I148" s="5" t="str">
        <f>VLOOKUP(F148,'EW Mapping'!$A$2:$B$68,2,FALSE)</f>
        <v>District 5</v>
      </c>
    </row>
    <row r="149" spans="1:9" s="1" customFormat="1" ht="19.95" customHeight="1" x14ac:dyDescent="0.3">
      <c r="A149" s="3">
        <v>145</v>
      </c>
      <c r="B149" s="3">
        <v>1052849780</v>
      </c>
      <c r="C149" s="3" t="s">
        <v>200</v>
      </c>
      <c r="D149" s="3" t="s">
        <v>10</v>
      </c>
      <c r="E149" s="3" t="s">
        <v>11</v>
      </c>
      <c r="F149" s="3" t="s">
        <v>19</v>
      </c>
      <c r="G149" s="3" t="s">
        <v>18</v>
      </c>
      <c r="H149" s="4">
        <v>44342.628935185188</v>
      </c>
      <c r="I149" s="5" t="str">
        <f>VLOOKUP(F149,'EW Mapping'!$A$2:$B$68,2,FALSE)</f>
        <v>District 1</v>
      </c>
    </row>
    <row r="150" spans="1:9" s="1" customFormat="1" ht="19.95" customHeight="1" x14ac:dyDescent="0.3">
      <c r="A150" s="3">
        <v>146</v>
      </c>
      <c r="B150" s="3">
        <v>2136607368</v>
      </c>
      <c r="C150" s="3" t="s">
        <v>201</v>
      </c>
      <c r="D150" s="3" t="s">
        <v>10</v>
      </c>
      <c r="E150" s="3" t="s">
        <v>11</v>
      </c>
      <c r="F150" s="3" t="s">
        <v>24</v>
      </c>
      <c r="G150" s="3" t="s">
        <v>18</v>
      </c>
      <c r="H150" s="4">
        <v>44342.623981481483</v>
      </c>
      <c r="I150" s="5" t="str">
        <f>VLOOKUP(F150,'EW Mapping'!$A$2:$B$68,2,FALSE)</f>
        <v>District 3</v>
      </c>
    </row>
    <row r="151" spans="1:9" s="1" customFormat="1" ht="19.95" customHeight="1" x14ac:dyDescent="0.3">
      <c r="A151" s="3">
        <v>147</v>
      </c>
      <c r="B151" s="3">
        <v>2174260157</v>
      </c>
      <c r="C151" s="3" t="s">
        <v>202</v>
      </c>
      <c r="D151" s="3" t="s">
        <v>10</v>
      </c>
      <c r="E151" s="3" t="s">
        <v>11</v>
      </c>
      <c r="F151" s="3" t="s">
        <v>27</v>
      </c>
      <c r="G151" s="3" t="s">
        <v>18</v>
      </c>
      <c r="H151" s="4">
        <v>44342.621319444443</v>
      </c>
      <c r="I151" s="5" t="str">
        <f>VLOOKUP(F151,'EW Mapping'!$A$2:$B$68,2,FALSE)</f>
        <v>District 6</v>
      </c>
    </row>
    <row r="152" spans="1:9" s="1" customFormat="1" ht="19.95" customHeight="1" x14ac:dyDescent="0.3">
      <c r="A152" s="3">
        <v>148</v>
      </c>
      <c r="B152" s="3">
        <v>1054411225</v>
      </c>
      <c r="C152" s="3" t="s">
        <v>203</v>
      </c>
      <c r="D152" s="3" t="s">
        <v>10</v>
      </c>
      <c r="E152" s="3" t="s">
        <v>11</v>
      </c>
      <c r="F152" s="3" t="s">
        <v>55</v>
      </c>
      <c r="G152" s="3" t="s">
        <v>18</v>
      </c>
      <c r="H152" s="4">
        <v>44342.620023148149</v>
      </c>
      <c r="I152" s="5" t="str">
        <f>VLOOKUP(F152,'EW Mapping'!$A$2:$B$68,2,FALSE)</f>
        <v>District 6</v>
      </c>
    </row>
    <row r="153" spans="1:9" s="1" customFormat="1" ht="19.95" customHeight="1" x14ac:dyDescent="0.3">
      <c r="A153" s="3">
        <v>149</v>
      </c>
      <c r="B153" s="3">
        <v>1073265876</v>
      </c>
      <c r="C153" s="3" t="s">
        <v>204</v>
      </c>
      <c r="D153" s="3" t="s">
        <v>10</v>
      </c>
      <c r="E153" s="3" t="s">
        <v>11</v>
      </c>
      <c r="F153" s="3" t="s">
        <v>27</v>
      </c>
      <c r="G153" s="3" t="s">
        <v>18</v>
      </c>
      <c r="H153" s="4">
        <v>44342.618356481478</v>
      </c>
      <c r="I153" s="5" t="str">
        <f>VLOOKUP(F153,'EW Mapping'!$A$2:$B$68,2,FALSE)</f>
        <v>District 6</v>
      </c>
    </row>
    <row r="154" spans="1:9" s="1" customFormat="1" ht="19.95" customHeight="1" x14ac:dyDescent="0.3">
      <c r="A154" s="3">
        <v>150</v>
      </c>
      <c r="B154" s="3">
        <v>2127151292</v>
      </c>
      <c r="C154" s="3" t="s">
        <v>205</v>
      </c>
      <c r="D154" s="3" t="s">
        <v>10</v>
      </c>
      <c r="E154" s="3" t="s">
        <v>11</v>
      </c>
      <c r="F154" s="3" t="s">
        <v>27</v>
      </c>
      <c r="G154" s="3" t="s">
        <v>18</v>
      </c>
      <c r="H154" s="4">
        <v>44342.61818287037</v>
      </c>
      <c r="I154" s="5" t="str">
        <f>VLOOKUP(F154,'EW Mapping'!$A$2:$B$68,2,FALSE)</f>
        <v>District 6</v>
      </c>
    </row>
    <row r="155" spans="1:9" s="1" customFormat="1" ht="19.95" customHeight="1" x14ac:dyDescent="0.3">
      <c r="A155" s="3">
        <v>151</v>
      </c>
      <c r="B155" s="3">
        <v>1053662258</v>
      </c>
      <c r="C155" s="3" t="s">
        <v>206</v>
      </c>
      <c r="D155" s="3" t="s">
        <v>10</v>
      </c>
      <c r="E155" s="3" t="s">
        <v>11</v>
      </c>
      <c r="F155" s="3" t="s">
        <v>19</v>
      </c>
      <c r="G155" s="3" t="s">
        <v>18</v>
      </c>
      <c r="H155" s="4">
        <v>44342.617662037039</v>
      </c>
      <c r="I155" s="5" t="str">
        <f>VLOOKUP(F155,'EW Mapping'!$A$2:$B$68,2,FALSE)</f>
        <v>District 1</v>
      </c>
    </row>
    <row r="156" spans="1:9" s="1" customFormat="1" ht="19.95" customHeight="1" x14ac:dyDescent="0.3">
      <c r="A156" s="3">
        <v>152</v>
      </c>
      <c r="B156" s="3">
        <v>2133854927</v>
      </c>
      <c r="C156" s="3" t="s">
        <v>207</v>
      </c>
      <c r="D156" s="3" t="s">
        <v>10</v>
      </c>
      <c r="E156" s="3" t="s">
        <v>11</v>
      </c>
      <c r="F156" s="3" t="s">
        <v>52</v>
      </c>
      <c r="G156" s="3" t="s">
        <v>18</v>
      </c>
      <c r="H156" s="4">
        <v>44342.615497685183</v>
      </c>
      <c r="I156" s="5" t="str">
        <f>VLOOKUP(F156,'EW Mapping'!$A$2:$B$68,2,FALSE)</f>
        <v>District 1</v>
      </c>
    </row>
    <row r="157" spans="1:9" s="1" customFormat="1" ht="19.95" customHeight="1" x14ac:dyDescent="0.3">
      <c r="A157" s="3">
        <v>153</v>
      </c>
      <c r="B157" s="3">
        <v>1054354085</v>
      </c>
      <c r="C157" s="3" t="s">
        <v>208</v>
      </c>
      <c r="D157" s="3" t="s">
        <v>10</v>
      </c>
      <c r="E157" s="3" t="s">
        <v>11</v>
      </c>
      <c r="F157" s="3" t="s">
        <v>66</v>
      </c>
      <c r="G157" s="3" t="s">
        <v>18</v>
      </c>
      <c r="H157" s="4">
        <v>44342.613333333335</v>
      </c>
      <c r="I157" s="5" t="str">
        <f>VLOOKUP(F157,'EW Mapping'!$A$2:$B$68,2,FALSE)</f>
        <v>District 6</v>
      </c>
    </row>
    <row r="158" spans="1:9" s="1" customFormat="1" ht="19.95" customHeight="1" x14ac:dyDescent="0.3">
      <c r="A158" s="3">
        <v>154</v>
      </c>
      <c r="B158" s="3">
        <v>1054435571</v>
      </c>
      <c r="C158" s="3" t="s">
        <v>209</v>
      </c>
      <c r="D158" s="3" t="s">
        <v>10</v>
      </c>
      <c r="E158" s="3" t="s">
        <v>11</v>
      </c>
      <c r="F158" s="3" t="s">
        <v>102</v>
      </c>
      <c r="G158" s="3" t="s">
        <v>18</v>
      </c>
      <c r="H158" s="4">
        <v>44342.611967592595</v>
      </c>
      <c r="I158" s="5" t="str">
        <f>VLOOKUP(F158,'EW Mapping'!$A$2:$B$68,2,FALSE)</f>
        <v>District 1</v>
      </c>
    </row>
    <row r="159" spans="1:9" s="1" customFormat="1" ht="19.95" customHeight="1" x14ac:dyDescent="0.3">
      <c r="A159" s="3">
        <v>155</v>
      </c>
      <c r="B159" s="3">
        <v>1053489363</v>
      </c>
      <c r="C159" s="3" t="s">
        <v>210</v>
      </c>
      <c r="D159" s="3" t="s">
        <v>10</v>
      </c>
      <c r="E159" s="3" t="s">
        <v>11</v>
      </c>
      <c r="F159" s="3" t="s">
        <v>27</v>
      </c>
      <c r="G159" s="3" t="s">
        <v>18</v>
      </c>
      <c r="H159" s="4">
        <v>44342.610451388886</v>
      </c>
      <c r="I159" s="5" t="str">
        <f>VLOOKUP(F159,'EW Mapping'!$A$2:$B$68,2,FALSE)</f>
        <v>District 6</v>
      </c>
    </row>
    <row r="160" spans="1:9" s="1" customFormat="1" ht="19.95" customHeight="1" x14ac:dyDescent="0.3">
      <c r="A160" s="3">
        <v>156</v>
      </c>
      <c r="B160" s="3">
        <v>1152811245</v>
      </c>
      <c r="C160" s="3" t="s">
        <v>211</v>
      </c>
      <c r="D160" s="3" t="s">
        <v>10</v>
      </c>
      <c r="E160" s="3" t="s">
        <v>11</v>
      </c>
      <c r="F160" s="3" t="s">
        <v>89</v>
      </c>
      <c r="G160" s="3" t="s">
        <v>18</v>
      </c>
      <c r="H160" s="4">
        <v>44342.609722222223</v>
      </c>
      <c r="I160" s="5" t="str">
        <f>VLOOKUP(F160,'EW Mapping'!$A$2:$B$68,2,FALSE)</f>
        <v>District 6</v>
      </c>
    </row>
    <row r="161" spans="1:9" s="1" customFormat="1" ht="19.95" customHeight="1" x14ac:dyDescent="0.3">
      <c r="A161" s="3">
        <v>157</v>
      </c>
      <c r="B161" s="3">
        <v>1071788533</v>
      </c>
      <c r="C161" s="3" t="s">
        <v>212</v>
      </c>
      <c r="D161" s="3" t="s">
        <v>10</v>
      </c>
      <c r="E161" s="3" t="s">
        <v>11</v>
      </c>
      <c r="F161" s="3" t="s">
        <v>57</v>
      </c>
      <c r="G161" s="3" t="s">
        <v>18</v>
      </c>
      <c r="H161" s="4">
        <v>44342.608229166668</v>
      </c>
      <c r="I161" s="5" t="str">
        <f>VLOOKUP(F161,'EW Mapping'!$A$2:$B$68,2,FALSE)</f>
        <v>District 6</v>
      </c>
    </row>
    <row r="162" spans="1:9" s="1" customFormat="1" ht="19.95" customHeight="1" x14ac:dyDescent="0.3">
      <c r="A162" s="3">
        <v>158</v>
      </c>
      <c r="B162" s="3">
        <v>1055539471</v>
      </c>
      <c r="C162" s="3" t="s">
        <v>213</v>
      </c>
      <c r="D162" s="3" t="s">
        <v>10</v>
      </c>
      <c r="E162" s="3" t="s">
        <v>11</v>
      </c>
      <c r="F162" s="3" t="s">
        <v>23</v>
      </c>
      <c r="G162" s="3" t="s">
        <v>18</v>
      </c>
      <c r="H162" s="4">
        <v>44342.597638888888</v>
      </c>
      <c r="I162" s="5" t="str">
        <f>VLOOKUP(F162,'EW Mapping'!$A$2:$B$68,2,FALSE)</f>
        <v>District 5</v>
      </c>
    </row>
    <row r="163" spans="1:9" s="1" customFormat="1" ht="19.95" customHeight="1" x14ac:dyDescent="0.3">
      <c r="A163" s="3">
        <v>159</v>
      </c>
      <c r="B163" s="3">
        <v>2168993374</v>
      </c>
      <c r="C163" s="3" t="s">
        <v>214</v>
      </c>
      <c r="D163" s="3" t="s">
        <v>10</v>
      </c>
      <c r="E163" s="3" t="s">
        <v>11</v>
      </c>
      <c r="F163" s="3" t="s">
        <v>27</v>
      </c>
      <c r="G163" s="3" t="s">
        <v>18</v>
      </c>
      <c r="H163" s="4">
        <v>44342.597037037034</v>
      </c>
      <c r="I163" s="5" t="str">
        <f>VLOOKUP(F163,'EW Mapping'!$A$2:$B$68,2,FALSE)</f>
        <v>District 6</v>
      </c>
    </row>
    <row r="164" spans="1:9" s="1" customFormat="1" ht="19.95" customHeight="1" x14ac:dyDescent="0.3">
      <c r="A164" s="3">
        <v>160</v>
      </c>
      <c r="B164" s="3">
        <v>1054194665</v>
      </c>
      <c r="C164" s="3" t="s">
        <v>215</v>
      </c>
      <c r="D164" s="3" t="s">
        <v>10</v>
      </c>
      <c r="E164" s="3" t="s">
        <v>11</v>
      </c>
      <c r="F164" s="3" t="s">
        <v>27</v>
      </c>
      <c r="G164" s="3" t="s">
        <v>18</v>
      </c>
      <c r="H164" s="4">
        <v>44342.596516203703</v>
      </c>
      <c r="I164" s="5" t="str">
        <f>VLOOKUP(F164,'EW Mapping'!$A$2:$B$68,2,FALSE)</f>
        <v>District 6</v>
      </c>
    </row>
    <row r="165" spans="1:9" s="1" customFormat="1" ht="19.95" customHeight="1" x14ac:dyDescent="0.3">
      <c r="A165" s="3">
        <v>161</v>
      </c>
      <c r="B165" s="3">
        <v>1207750328</v>
      </c>
      <c r="C165" s="3" t="s">
        <v>216</v>
      </c>
      <c r="D165" s="3" t="s">
        <v>10</v>
      </c>
      <c r="E165" s="3" t="s">
        <v>11</v>
      </c>
      <c r="F165" s="3" t="s">
        <v>22</v>
      </c>
      <c r="G165" s="3" t="s">
        <v>18</v>
      </c>
      <c r="H165" s="4">
        <v>44342.59646990741</v>
      </c>
      <c r="I165" s="5" t="str">
        <f>VLOOKUP(F165,'EW Mapping'!$A$2:$B$68,2,FALSE)</f>
        <v>District 6</v>
      </c>
    </row>
    <row r="166" spans="1:9" s="1" customFormat="1" ht="19.95" customHeight="1" x14ac:dyDescent="0.3">
      <c r="A166" s="3">
        <v>162</v>
      </c>
      <c r="B166" s="3">
        <v>1055337126</v>
      </c>
      <c r="C166" s="3" t="s">
        <v>217</v>
      </c>
      <c r="D166" s="3" t="s">
        <v>10</v>
      </c>
      <c r="E166" s="3" t="s">
        <v>11</v>
      </c>
      <c r="F166" s="3" t="s">
        <v>29</v>
      </c>
      <c r="G166" s="3" t="s">
        <v>18</v>
      </c>
      <c r="H166" s="4">
        <v>44342.595914351848</v>
      </c>
      <c r="I166" s="5" t="str">
        <f>VLOOKUP(F166,'EW Mapping'!$A$2:$B$68,2,FALSE)</f>
        <v>District 1</v>
      </c>
    </row>
    <row r="167" spans="1:9" s="1" customFormat="1" ht="19.95" customHeight="1" x14ac:dyDescent="0.3">
      <c r="A167" s="3">
        <v>163</v>
      </c>
      <c r="B167" s="3">
        <v>1055277608</v>
      </c>
      <c r="C167" s="3" t="s">
        <v>218</v>
      </c>
      <c r="D167" s="3" t="s">
        <v>10</v>
      </c>
      <c r="E167" s="3" t="s">
        <v>11</v>
      </c>
      <c r="F167" s="3" t="s">
        <v>57</v>
      </c>
      <c r="G167" s="3" t="s">
        <v>18</v>
      </c>
      <c r="H167" s="4">
        <v>44342.595497685186</v>
      </c>
      <c r="I167" s="5" t="str">
        <f>VLOOKUP(F167,'EW Mapping'!$A$2:$B$68,2,FALSE)</f>
        <v>District 6</v>
      </c>
    </row>
    <row r="168" spans="1:9" s="1" customFormat="1" ht="19.95" customHeight="1" x14ac:dyDescent="0.3">
      <c r="A168" s="3">
        <v>164</v>
      </c>
      <c r="B168" s="3">
        <v>1054501193</v>
      </c>
      <c r="C168" s="3" t="s">
        <v>219</v>
      </c>
      <c r="D168" s="3" t="s">
        <v>10</v>
      </c>
      <c r="E168" s="3" t="s">
        <v>11</v>
      </c>
      <c r="F168" s="3" t="s">
        <v>140</v>
      </c>
      <c r="G168" s="3" t="s">
        <v>18</v>
      </c>
      <c r="H168" s="4">
        <v>44342.593726851854</v>
      </c>
      <c r="I168" s="5" t="str">
        <f>VLOOKUP(F168,'EW Mapping'!$A$2:$B$68,2,FALSE)</f>
        <v>District 5</v>
      </c>
    </row>
    <row r="169" spans="1:9" s="1" customFormat="1" ht="19.95" customHeight="1" x14ac:dyDescent="0.3">
      <c r="A169" s="3">
        <v>165</v>
      </c>
      <c r="B169" s="3">
        <v>1177989209</v>
      </c>
      <c r="C169" s="3" t="s">
        <v>220</v>
      </c>
      <c r="D169" s="3" t="s">
        <v>10</v>
      </c>
      <c r="E169" s="3" t="s">
        <v>11</v>
      </c>
      <c r="F169" s="3" t="s">
        <v>29</v>
      </c>
      <c r="G169" s="3" t="s">
        <v>18</v>
      </c>
      <c r="H169" s="4">
        <v>44342.593449074076</v>
      </c>
      <c r="I169" s="5" t="str">
        <f>VLOOKUP(F169,'EW Mapping'!$A$2:$B$68,2,FALSE)</f>
        <v>District 1</v>
      </c>
    </row>
    <row r="170" spans="1:9" s="1" customFormat="1" ht="19.95" customHeight="1" x14ac:dyDescent="0.3">
      <c r="A170" s="3">
        <v>166</v>
      </c>
      <c r="B170" s="3">
        <v>1166926931</v>
      </c>
      <c r="C170" s="3" t="s">
        <v>221</v>
      </c>
      <c r="D170" s="3" t="s">
        <v>10</v>
      </c>
      <c r="E170" s="3" t="s">
        <v>11</v>
      </c>
      <c r="F170" s="3" t="s">
        <v>29</v>
      </c>
      <c r="G170" s="3" t="s">
        <v>18</v>
      </c>
      <c r="H170" s="4">
        <v>44342.592974537038</v>
      </c>
      <c r="I170" s="5" t="str">
        <f>VLOOKUP(F170,'EW Mapping'!$A$2:$B$68,2,FALSE)</f>
        <v>District 1</v>
      </c>
    </row>
    <row r="171" spans="1:9" s="1" customFormat="1" ht="19.95" customHeight="1" x14ac:dyDescent="0.3">
      <c r="A171" s="3">
        <v>167</v>
      </c>
      <c r="B171" s="3">
        <v>1145574450</v>
      </c>
      <c r="C171" s="3" t="s">
        <v>222</v>
      </c>
      <c r="D171" s="3" t="s">
        <v>10</v>
      </c>
      <c r="E171" s="3" t="s">
        <v>11</v>
      </c>
      <c r="F171" s="3" t="s">
        <v>89</v>
      </c>
      <c r="G171" s="3" t="s">
        <v>18</v>
      </c>
      <c r="H171" s="4">
        <v>44342.589386574073</v>
      </c>
      <c r="I171" s="5" t="str">
        <f>VLOOKUP(F171,'EW Mapping'!$A$2:$B$68,2,FALSE)</f>
        <v>District 6</v>
      </c>
    </row>
    <row r="172" spans="1:9" s="1" customFormat="1" ht="19.95" customHeight="1" x14ac:dyDescent="0.3">
      <c r="A172" s="3">
        <v>168</v>
      </c>
      <c r="B172" s="3">
        <v>1053321274</v>
      </c>
      <c r="C172" s="3" t="s">
        <v>223</v>
      </c>
      <c r="D172" s="3" t="s">
        <v>10</v>
      </c>
      <c r="E172" s="3" t="s">
        <v>11</v>
      </c>
      <c r="F172" s="3" t="s">
        <v>29</v>
      </c>
      <c r="G172" s="3" t="s">
        <v>18</v>
      </c>
      <c r="H172" s="4">
        <v>44342.588518518518</v>
      </c>
      <c r="I172" s="5" t="str">
        <f>VLOOKUP(F172,'EW Mapping'!$A$2:$B$68,2,FALSE)</f>
        <v>District 1</v>
      </c>
    </row>
    <row r="173" spans="1:9" s="1" customFormat="1" ht="19.95" customHeight="1" x14ac:dyDescent="0.3">
      <c r="A173" s="3">
        <v>169</v>
      </c>
      <c r="B173" s="3">
        <v>1053307763</v>
      </c>
      <c r="C173" s="3" t="s">
        <v>224</v>
      </c>
      <c r="D173" s="3" t="s">
        <v>10</v>
      </c>
      <c r="E173" s="3" t="s">
        <v>11</v>
      </c>
      <c r="F173" s="3" t="s">
        <v>29</v>
      </c>
      <c r="G173" s="3" t="s">
        <v>18</v>
      </c>
      <c r="H173" s="4">
        <v>44342.58797453704</v>
      </c>
      <c r="I173" s="5" t="str">
        <f>VLOOKUP(F173,'EW Mapping'!$A$2:$B$68,2,FALSE)</f>
        <v>District 1</v>
      </c>
    </row>
    <row r="174" spans="1:9" s="1" customFormat="1" ht="19.95" customHeight="1" x14ac:dyDescent="0.3">
      <c r="A174" s="3">
        <v>170</v>
      </c>
      <c r="B174" s="3">
        <v>1054520808</v>
      </c>
      <c r="C174" s="3" t="s">
        <v>225</v>
      </c>
      <c r="D174" s="3" t="s">
        <v>10</v>
      </c>
      <c r="E174" s="3" t="s">
        <v>11</v>
      </c>
      <c r="F174" s="3" t="s">
        <v>29</v>
      </c>
      <c r="G174" s="3" t="s">
        <v>18</v>
      </c>
      <c r="H174" s="4">
        <v>44342.587476851855</v>
      </c>
      <c r="I174" s="5" t="str">
        <f>VLOOKUP(F174,'EW Mapping'!$A$2:$B$68,2,FALSE)</f>
        <v>District 1</v>
      </c>
    </row>
    <row r="175" spans="1:9" s="1" customFormat="1" ht="19.95" customHeight="1" x14ac:dyDescent="0.3">
      <c r="A175" s="3">
        <v>171</v>
      </c>
      <c r="B175" s="3">
        <v>1160542293</v>
      </c>
      <c r="C175" s="3" t="s">
        <v>226</v>
      </c>
      <c r="D175" s="3" t="s">
        <v>10</v>
      </c>
      <c r="E175" s="3" t="s">
        <v>11</v>
      </c>
      <c r="F175" s="3" t="s">
        <v>89</v>
      </c>
      <c r="G175" s="3" t="s">
        <v>18</v>
      </c>
      <c r="H175" s="4">
        <v>44342.586296296293</v>
      </c>
      <c r="I175" s="5" t="str">
        <f>VLOOKUP(F175,'EW Mapping'!$A$2:$B$68,2,FALSE)</f>
        <v>District 6</v>
      </c>
    </row>
    <row r="176" spans="1:9" s="1" customFormat="1" ht="19.95" customHeight="1" x14ac:dyDescent="0.3">
      <c r="A176" s="3">
        <v>172</v>
      </c>
      <c r="B176" s="3">
        <v>1055585912</v>
      </c>
      <c r="C176" s="3" t="s">
        <v>227</v>
      </c>
      <c r="D176" s="3" t="s">
        <v>10</v>
      </c>
      <c r="E176" s="3" t="s">
        <v>11</v>
      </c>
      <c r="F176" s="3" t="s">
        <v>68</v>
      </c>
      <c r="G176" s="3" t="s">
        <v>18</v>
      </c>
      <c r="H176" s="4">
        <v>44342.58556712963</v>
      </c>
      <c r="I176" s="5" t="str">
        <f>VLOOKUP(F176,'EW Mapping'!$A$2:$B$68,2,FALSE)</f>
        <v>District 3</v>
      </c>
    </row>
    <row r="177" spans="1:9" s="1" customFormat="1" ht="19.95" customHeight="1" x14ac:dyDescent="0.3">
      <c r="A177" s="3">
        <v>173</v>
      </c>
      <c r="B177" s="3">
        <v>1002003906</v>
      </c>
      <c r="C177" s="3" t="s">
        <v>228</v>
      </c>
      <c r="D177" s="3" t="s">
        <v>10</v>
      </c>
      <c r="E177" s="3" t="s">
        <v>11</v>
      </c>
      <c r="F177" s="3" t="s">
        <v>105</v>
      </c>
      <c r="G177" s="3" t="s">
        <v>18</v>
      </c>
      <c r="H177" s="4">
        <v>44342.584965277776</v>
      </c>
      <c r="I177" s="5" t="str">
        <f>VLOOKUP(F177,'EW Mapping'!$A$2:$B$68,2,FALSE)</f>
        <v>District 5</v>
      </c>
    </row>
    <row r="178" spans="1:9" s="1" customFormat="1" ht="19.95" customHeight="1" x14ac:dyDescent="0.3">
      <c r="A178" s="3">
        <v>174</v>
      </c>
      <c r="B178" s="3">
        <v>1052868206</v>
      </c>
      <c r="C178" s="3" t="s">
        <v>229</v>
      </c>
      <c r="D178" s="3" t="s">
        <v>10</v>
      </c>
      <c r="E178" s="3" t="s">
        <v>11</v>
      </c>
      <c r="F178" s="3" t="s">
        <v>27</v>
      </c>
      <c r="G178" s="3" t="s">
        <v>18</v>
      </c>
      <c r="H178" s="4">
        <v>44342.581828703704</v>
      </c>
      <c r="I178" s="5" t="str">
        <f>VLOOKUP(F178,'EW Mapping'!$A$2:$B$68,2,FALSE)</f>
        <v>District 6</v>
      </c>
    </row>
    <row r="179" spans="1:9" s="1" customFormat="1" ht="19.95" customHeight="1" x14ac:dyDescent="0.3">
      <c r="A179" s="3">
        <v>175</v>
      </c>
      <c r="B179" s="3">
        <v>1162041747</v>
      </c>
      <c r="C179" s="3" t="s">
        <v>230</v>
      </c>
      <c r="D179" s="3" t="s">
        <v>10</v>
      </c>
      <c r="E179" s="3" t="s">
        <v>11</v>
      </c>
      <c r="F179" s="3" t="s">
        <v>89</v>
      </c>
      <c r="G179" s="3" t="s">
        <v>18</v>
      </c>
      <c r="H179" s="4">
        <v>44342.581400462965</v>
      </c>
      <c r="I179" s="5" t="str">
        <f>VLOOKUP(F179,'EW Mapping'!$A$2:$B$68,2,FALSE)</f>
        <v>District 6</v>
      </c>
    </row>
    <row r="180" spans="1:9" s="1" customFormat="1" ht="19.95" customHeight="1" x14ac:dyDescent="0.3">
      <c r="A180" s="3">
        <v>176</v>
      </c>
      <c r="B180" s="3">
        <v>1148258865</v>
      </c>
      <c r="C180" s="3" t="s">
        <v>231</v>
      </c>
      <c r="D180" s="3" t="s">
        <v>10</v>
      </c>
      <c r="E180" s="3" t="s">
        <v>11</v>
      </c>
      <c r="F180" s="3" t="s">
        <v>27</v>
      </c>
      <c r="G180" s="3" t="s">
        <v>18</v>
      </c>
      <c r="H180" s="4">
        <v>44342.578518518516</v>
      </c>
      <c r="I180" s="5" t="str">
        <f>VLOOKUP(F180,'EW Mapping'!$A$2:$B$68,2,FALSE)</f>
        <v>District 6</v>
      </c>
    </row>
    <row r="181" spans="1:9" s="1" customFormat="1" ht="19.95" customHeight="1" x14ac:dyDescent="0.3">
      <c r="A181" s="3">
        <v>177</v>
      </c>
      <c r="B181" s="3">
        <v>1053134222</v>
      </c>
      <c r="C181" s="3" t="s">
        <v>232</v>
      </c>
      <c r="D181" s="3" t="s">
        <v>10</v>
      </c>
      <c r="E181" s="3" t="s">
        <v>11</v>
      </c>
      <c r="F181" s="3" t="s">
        <v>27</v>
      </c>
      <c r="G181" s="3" t="s">
        <v>18</v>
      </c>
      <c r="H181" s="4">
        <v>44342.578090277777</v>
      </c>
      <c r="I181" s="5" t="str">
        <f>VLOOKUP(F181,'EW Mapping'!$A$2:$B$68,2,FALSE)</f>
        <v>District 6</v>
      </c>
    </row>
    <row r="182" spans="1:9" s="1" customFormat="1" ht="19.95" customHeight="1" x14ac:dyDescent="0.3">
      <c r="A182" s="3">
        <v>178</v>
      </c>
      <c r="B182" s="3">
        <v>1053491348</v>
      </c>
      <c r="C182" s="3" t="s">
        <v>233</v>
      </c>
      <c r="D182" s="3" t="s">
        <v>10</v>
      </c>
      <c r="E182" s="3" t="s">
        <v>11</v>
      </c>
      <c r="F182" s="3" t="s">
        <v>33</v>
      </c>
      <c r="G182" s="3" t="s">
        <v>18</v>
      </c>
      <c r="H182" s="4">
        <v>44342.577280092592</v>
      </c>
      <c r="I182" s="5" t="str">
        <f>VLOOKUP(F182,'EW Mapping'!$A$2:$B$68,2,FALSE)</f>
        <v>District 5</v>
      </c>
    </row>
    <row r="183" spans="1:9" s="1" customFormat="1" ht="19.95" customHeight="1" x14ac:dyDescent="0.3">
      <c r="A183" s="3">
        <v>179</v>
      </c>
      <c r="B183" s="3">
        <v>1053921813</v>
      </c>
      <c r="C183" s="3" t="s">
        <v>234</v>
      </c>
      <c r="D183" s="3" t="s">
        <v>10</v>
      </c>
      <c r="E183" s="3" t="s">
        <v>11</v>
      </c>
      <c r="F183" s="3" t="s">
        <v>33</v>
      </c>
      <c r="G183" s="3" t="s">
        <v>18</v>
      </c>
      <c r="H183" s="4">
        <v>44342.57534722222</v>
      </c>
      <c r="I183" s="5" t="str">
        <f>VLOOKUP(F183,'EW Mapping'!$A$2:$B$68,2,FALSE)</f>
        <v>District 5</v>
      </c>
    </row>
    <row r="184" spans="1:9" s="1" customFormat="1" ht="19.95" customHeight="1" x14ac:dyDescent="0.3">
      <c r="A184" s="3">
        <v>180</v>
      </c>
      <c r="B184" s="3">
        <v>1053375036</v>
      </c>
      <c r="C184" s="3" t="s">
        <v>235</v>
      </c>
      <c r="D184" s="3" t="s">
        <v>10</v>
      </c>
      <c r="E184" s="3" t="s">
        <v>11</v>
      </c>
      <c r="F184" s="3" t="s">
        <v>33</v>
      </c>
      <c r="G184" s="3" t="s">
        <v>18</v>
      </c>
      <c r="H184" s="4">
        <v>44342.57508101852</v>
      </c>
      <c r="I184" s="5" t="str">
        <f>VLOOKUP(F184,'EW Mapping'!$A$2:$B$68,2,FALSE)</f>
        <v>District 5</v>
      </c>
    </row>
    <row r="185" spans="1:9" s="1" customFormat="1" ht="19.95" customHeight="1" x14ac:dyDescent="0.3">
      <c r="A185" s="3">
        <v>181</v>
      </c>
      <c r="B185" s="3">
        <v>1053786268</v>
      </c>
      <c r="C185" s="3" t="s">
        <v>236</v>
      </c>
      <c r="D185" s="3" t="s">
        <v>10</v>
      </c>
      <c r="E185" s="3" t="s">
        <v>11</v>
      </c>
      <c r="F185" s="3" t="s">
        <v>96</v>
      </c>
      <c r="G185" s="3" t="s">
        <v>18</v>
      </c>
      <c r="H185" s="4">
        <v>44342.571076388886</v>
      </c>
      <c r="I185" s="5" t="str">
        <f>VLOOKUP(F185,'EW Mapping'!$A$2:$B$68,2,FALSE)</f>
        <v>District 5</v>
      </c>
    </row>
    <row r="186" spans="1:9" s="1" customFormat="1" ht="19.95" customHeight="1" x14ac:dyDescent="0.3">
      <c r="A186" s="3">
        <v>182</v>
      </c>
      <c r="B186" s="3">
        <v>1053591708</v>
      </c>
      <c r="C186" s="3" t="s">
        <v>237</v>
      </c>
      <c r="D186" s="3" t="s">
        <v>10</v>
      </c>
      <c r="E186" s="3" t="s">
        <v>11</v>
      </c>
      <c r="F186" s="3" t="s">
        <v>66</v>
      </c>
      <c r="G186" s="3" t="s">
        <v>18</v>
      </c>
      <c r="H186" s="4">
        <v>44342.570636574077</v>
      </c>
      <c r="I186" s="5" t="str">
        <f>VLOOKUP(F186,'EW Mapping'!$A$2:$B$68,2,FALSE)</f>
        <v>District 6</v>
      </c>
    </row>
    <row r="187" spans="1:9" s="1" customFormat="1" ht="19.95" customHeight="1" x14ac:dyDescent="0.3">
      <c r="A187" s="3">
        <v>183</v>
      </c>
      <c r="B187" s="3">
        <v>1053389410</v>
      </c>
      <c r="C187" s="3" t="s">
        <v>238</v>
      </c>
      <c r="D187" s="3" t="s">
        <v>10</v>
      </c>
      <c r="E187" s="3" t="s">
        <v>11</v>
      </c>
      <c r="F187" s="3" t="s">
        <v>19</v>
      </c>
      <c r="G187" s="3" t="s">
        <v>18</v>
      </c>
      <c r="H187" s="4">
        <v>44342.569618055553</v>
      </c>
      <c r="I187" s="5" t="str">
        <f>VLOOKUP(F187,'EW Mapping'!$A$2:$B$68,2,FALSE)</f>
        <v>District 1</v>
      </c>
    </row>
    <row r="188" spans="1:9" s="1" customFormat="1" ht="19.95" customHeight="1" x14ac:dyDescent="0.3">
      <c r="A188" s="3">
        <v>184</v>
      </c>
      <c r="B188" s="3">
        <v>1054006586</v>
      </c>
      <c r="C188" s="3" t="s">
        <v>240</v>
      </c>
      <c r="D188" s="3" t="s">
        <v>10</v>
      </c>
      <c r="E188" s="3" t="s">
        <v>11</v>
      </c>
      <c r="F188" s="3" t="s">
        <v>96</v>
      </c>
      <c r="G188" s="3" t="s">
        <v>18</v>
      </c>
      <c r="H188" s="4">
        <v>44342.568206018521</v>
      </c>
      <c r="I188" s="5" t="str">
        <f>VLOOKUP(F188,'EW Mapping'!$A$2:$B$68,2,FALSE)</f>
        <v>District 5</v>
      </c>
    </row>
    <row r="189" spans="1:9" s="1" customFormat="1" ht="19.95" customHeight="1" x14ac:dyDescent="0.3">
      <c r="A189" s="3">
        <v>185</v>
      </c>
      <c r="B189" s="3">
        <v>1053206492</v>
      </c>
      <c r="C189" s="3" t="s">
        <v>241</v>
      </c>
      <c r="D189" s="3" t="s">
        <v>10</v>
      </c>
      <c r="E189" s="3" t="s">
        <v>11</v>
      </c>
      <c r="F189" s="3" t="s">
        <v>106</v>
      </c>
      <c r="G189" s="3" t="s">
        <v>18</v>
      </c>
      <c r="H189" s="4">
        <v>44342.566759259258</v>
      </c>
      <c r="I189" s="5" t="str">
        <f>VLOOKUP(F189,'EW Mapping'!$A$2:$B$68,2,FALSE)</f>
        <v>District 6</v>
      </c>
    </row>
    <row r="190" spans="1:9" s="1" customFormat="1" ht="19.95" customHeight="1" x14ac:dyDescent="0.3">
      <c r="A190" s="3">
        <v>186</v>
      </c>
      <c r="B190" s="3">
        <v>1012201035</v>
      </c>
      <c r="C190" s="3" t="s">
        <v>242</v>
      </c>
      <c r="D190" s="3" t="s">
        <v>10</v>
      </c>
      <c r="E190" s="3" t="s">
        <v>11</v>
      </c>
      <c r="F190" s="3" t="s">
        <v>106</v>
      </c>
      <c r="G190" s="3" t="s">
        <v>18</v>
      </c>
      <c r="H190" s="4">
        <v>44342.565983796296</v>
      </c>
      <c r="I190" s="5" t="str">
        <f>VLOOKUP(F190,'EW Mapping'!$A$2:$B$68,2,FALSE)</f>
        <v>District 6</v>
      </c>
    </row>
    <row r="191" spans="1:9" s="1" customFormat="1" ht="19.95" customHeight="1" x14ac:dyDescent="0.3">
      <c r="A191" s="3">
        <v>187</v>
      </c>
      <c r="B191" s="3">
        <v>1052952195</v>
      </c>
      <c r="C191" s="3" t="s">
        <v>243</v>
      </c>
      <c r="D191" s="3" t="s">
        <v>10</v>
      </c>
      <c r="E191" s="3" t="s">
        <v>11</v>
      </c>
      <c r="F191" s="3" t="s">
        <v>27</v>
      </c>
      <c r="G191" s="3" t="s">
        <v>18</v>
      </c>
      <c r="H191" s="4">
        <v>44342.565625000003</v>
      </c>
      <c r="I191" s="5" t="str">
        <f>VLOOKUP(F191,'EW Mapping'!$A$2:$B$68,2,FALSE)</f>
        <v>District 6</v>
      </c>
    </row>
    <row r="192" spans="1:9" s="1" customFormat="1" ht="19.95" customHeight="1" x14ac:dyDescent="0.3">
      <c r="A192" s="3">
        <v>188</v>
      </c>
      <c r="B192" s="3">
        <v>1054103359</v>
      </c>
      <c r="C192" s="3" t="s">
        <v>244</v>
      </c>
      <c r="D192" s="3" t="s">
        <v>10</v>
      </c>
      <c r="E192" s="3" t="s">
        <v>11</v>
      </c>
      <c r="F192" s="3" t="s">
        <v>55</v>
      </c>
      <c r="G192" s="3" t="s">
        <v>18</v>
      </c>
      <c r="H192" s="4">
        <v>44342.565208333333</v>
      </c>
      <c r="I192" s="5" t="str">
        <f>VLOOKUP(F192,'EW Mapping'!$A$2:$B$68,2,FALSE)</f>
        <v>District 6</v>
      </c>
    </row>
    <row r="193" spans="1:9" s="1" customFormat="1" ht="19.95" customHeight="1" x14ac:dyDescent="0.3">
      <c r="A193" s="3">
        <v>189</v>
      </c>
      <c r="B193" s="3">
        <v>1054093996</v>
      </c>
      <c r="C193" s="3" t="s">
        <v>245</v>
      </c>
      <c r="D193" s="3" t="s">
        <v>10</v>
      </c>
      <c r="E193" s="3" t="s">
        <v>11</v>
      </c>
      <c r="F193" s="3" t="s">
        <v>55</v>
      </c>
      <c r="G193" s="3" t="s">
        <v>18</v>
      </c>
      <c r="H193" s="4">
        <v>44342.564780092594</v>
      </c>
      <c r="I193" s="5" t="str">
        <f>VLOOKUP(F193,'EW Mapping'!$A$2:$B$68,2,FALSE)</f>
        <v>District 6</v>
      </c>
    </row>
    <row r="194" spans="1:9" s="1" customFormat="1" ht="19.95" customHeight="1" x14ac:dyDescent="0.3">
      <c r="A194" s="3">
        <v>190</v>
      </c>
      <c r="B194" s="3">
        <v>2145780527</v>
      </c>
      <c r="C194" s="3" t="s">
        <v>246</v>
      </c>
      <c r="D194" s="3" t="s">
        <v>10</v>
      </c>
      <c r="E194" s="3" t="s">
        <v>11</v>
      </c>
      <c r="F194" s="3" t="s">
        <v>112</v>
      </c>
      <c r="G194" s="3" t="s">
        <v>18</v>
      </c>
      <c r="H194" s="4">
        <v>44342.563993055555</v>
      </c>
      <c r="I194" s="5" t="str">
        <f>VLOOKUP(F194,'EW Mapping'!$A$2:$B$68,2,FALSE)</f>
        <v>District 1</v>
      </c>
    </row>
    <row r="195" spans="1:9" s="1" customFormat="1" ht="19.95" customHeight="1" x14ac:dyDescent="0.3">
      <c r="A195" s="3">
        <v>191</v>
      </c>
      <c r="B195" s="3">
        <v>1212756807</v>
      </c>
      <c r="C195" s="3" t="s">
        <v>247</v>
      </c>
      <c r="D195" s="3" t="s">
        <v>10</v>
      </c>
      <c r="E195" s="3" t="s">
        <v>11</v>
      </c>
      <c r="F195" s="3" t="s">
        <v>27</v>
      </c>
      <c r="G195" s="3" t="s">
        <v>18</v>
      </c>
      <c r="H195" s="4">
        <v>44342.563402777778</v>
      </c>
      <c r="I195" s="5" t="str">
        <f>VLOOKUP(F195,'EW Mapping'!$A$2:$B$68,2,FALSE)</f>
        <v>District 6</v>
      </c>
    </row>
    <row r="196" spans="1:9" s="1" customFormat="1" ht="19.95" customHeight="1" x14ac:dyDescent="0.3">
      <c r="A196" s="3">
        <v>192</v>
      </c>
      <c r="B196" s="3">
        <v>1053547564</v>
      </c>
      <c r="C196" s="3" t="s">
        <v>248</v>
      </c>
      <c r="D196" s="3" t="s">
        <v>10</v>
      </c>
      <c r="E196" s="3" t="s">
        <v>11</v>
      </c>
      <c r="F196" s="3" t="s">
        <v>55</v>
      </c>
      <c r="G196" s="3" t="s">
        <v>18</v>
      </c>
      <c r="H196" s="4">
        <v>44342.563159722224</v>
      </c>
      <c r="I196" s="5" t="str">
        <f>VLOOKUP(F196,'EW Mapping'!$A$2:$B$68,2,FALSE)</f>
        <v>District 6</v>
      </c>
    </row>
    <row r="197" spans="1:9" s="1" customFormat="1" ht="19.95" customHeight="1" x14ac:dyDescent="0.3">
      <c r="A197" s="3">
        <v>193</v>
      </c>
      <c r="B197" s="3">
        <v>1053507302</v>
      </c>
      <c r="C197" s="3" t="s">
        <v>249</v>
      </c>
      <c r="D197" s="3" t="s">
        <v>10</v>
      </c>
      <c r="E197" s="3" t="s">
        <v>11</v>
      </c>
      <c r="F197" s="3" t="s">
        <v>19</v>
      </c>
      <c r="G197" s="3" t="s">
        <v>18</v>
      </c>
      <c r="H197" s="4">
        <v>44342.562534722223</v>
      </c>
      <c r="I197" s="5" t="str">
        <f>VLOOKUP(F197,'EW Mapping'!$A$2:$B$68,2,FALSE)</f>
        <v>District 1</v>
      </c>
    </row>
    <row r="198" spans="1:9" s="1" customFormat="1" ht="19.95" customHeight="1" x14ac:dyDescent="0.3">
      <c r="A198" s="3">
        <v>194</v>
      </c>
      <c r="B198" s="3">
        <v>1053109515</v>
      </c>
      <c r="C198" s="3" t="s">
        <v>250</v>
      </c>
      <c r="D198" s="3" t="s">
        <v>10</v>
      </c>
      <c r="E198" s="3" t="s">
        <v>11</v>
      </c>
      <c r="F198" s="3" t="s">
        <v>19</v>
      </c>
      <c r="G198" s="3" t="s">
        <v>18</v>
      </c>
      <c r="H198" s="4">
        <v>44342.56177083333</v>
      </c>
      <c r="I198" s="5" t="str">
        <f>VLOOKUP(F198,'EW Mapping'!$A$2:$B$68,2,FALSE)</f>
        <v>District 1</v>
      </c>
    </row>
    <row r="199" spans="1:9" s="1" customFormat="1" ht="19.95" customHeight="1" x14ac:dyDescent="0.3">
      <c r="A199" s="3">
        <v>195</v>
      </c>
      <c r="B199" s="3">
        <v>1141616074</v>
      </c>
      <c r="C199" s="3" t="s">
        <v>251</v>
      </c>
      <c r="D199" s="3" t="s">
        <v>10</v>
      </c>
      <c r="E199" s="3" t="s">
        <v>11</v>
      </c>
      <c r="F199" s="3" t="s">
        <v>106</v>
      </c>
      <c r="G199" s="3" t="s">
        <v>18</v>
      </c>
      <c r="H199" s="4">
        <v>44342.561516203707</v>
      </c>
      <c r="I199" s="5" t="str">
        <f>VLOOKUP(F199,'EW Mapping'!$A$2:$B$68,2,FALSE)</f>
        <v>District 6</v>
      </c>
    </row>
    <row r="200" spans="1:9" s="1" customFormat="1" ht="19.95" customHeight="1" x14ac:dyDescent="0.3">
      <c r="A200" s="3">
        <v>196</v>
      </c>
      <c r="B200" s="3">
        <v>2150780919</v>
      </c>
      <c r="C200" s="3" t="s">
        <v>252</v>
      </c>
      <c r="D200" s="3" t="s">
        <v>10</v>
      </c>
      <c r="E200" s="3" t="s">
        <v>11</v>
      </c>
      <c r="F200" s="3" t="s">
        <v>106</v>
      </c>
      <c r="G200" s="3" t="s">
        <v>18</v>
      </c>
      <c r="H200" s="4">
        <v>44342.560879629629</v>
      </c>
      <c r="I200" s="5" t="str">
        <f>VLOOKUP(F200,'EW Mapping'!$A$2:$B$68,2,FALSE)</f>
        <v>District 6</v>
      </c>
    </row>
    <row r="201" spans="1:9" s="1" customFormat="1" ht="19.95" customHeight="1" x14ac:dyDescent="0.3">
      <c r="A201" s="3">
        <v>197</v>
      </c>
      <c r="B201" s="3">
        <v>1053996999</v>
      </c>
      <c r="C201" s="3" t="s">
        <v>253</v>
      </c>
      <c r="D201" s="3" t="s">
        <v>10</v>
      </c>
      <c r="E201" s="3" t="s">
        <v>11</v>
      </c>
      <c r="F201" s="3" t="s">
        <v>27</v>
      </c>
      <c r="G201" s="3" t="s">
        <v>18</v>
      </c>
      <c r="H201" s="4">
        <v>44342.560682870368</v>
      </c>
      <c r="I201" s="5" t="str">
        <f>VLOOKUP(F201,'EW Mapping'!$A$2:$B$68,2,FALSE)</f>
        <v>District 6</v>
      </c>
    </row>
    <row r="202" spans="1:9" s="1" customFormat="1" ht="19.95" customHeight="1" x14ac:dyDescent="0.3">
      <c r="A202" s="3">
        <v>198</v>
      </c>
      <c r="B202" s="3">
        <v>1053070492</v>
      </c>
      <c r="C202" s="3" t="s">
        <v>254</v>
      </c>
      <c r="D202" s="3" t="s">
        <v>10</v>
      </c>
      <c r="E202" s="3" t="s">
        <v>11</v>
      </c>
      <c r="F202" s="3" t="s">
        <v>106</v>
      </c>
      <c r="G202" s="3" t="s">
        <v>18</v>
      </c>
      <c r="H202" s="4">
        <v>44342.560624999998</v>
      </c>
      <c r="I202" s="5" t="str">
        <f>VLOOKUP(F202,'EW Mapping'!$A$2:$B$68,2,FALSE)</f>
        <v>District 6</v>
      </c>
    </row>
    <row r="203" spans="1:9" s="1" customFormat="1" ht="19.95" customHeight="1" x14ac:dyDescent="0.3">
      <c r="A203" s="3">
        <v>199</v>
      </c>
      <c r="B203" s="3">
        <v>1053578296</v>
      </c>
      <c r="C203" s="3" t="s">
        <v>255</v>
      </c>
      <c r="D203" s="3" t="s">
        <v>10</v>
      </c>
      <c r="E203" s="3" t="s">
        <v>11</v>
      </c>
      <c r="F203" s="3" t="s">
        <v>55</v>
      </c>
      <c r="G203" s="3" t="s">
        <v>18</v>
      </c>
      <c r="H203" s="4">
        <v>44342.559942129628</v>
      </c>
      <c r="I203" s="5" t="str">
        <f>VLOOKUP(F203,'EW Mapping'!$A$2:$B$68,2,FALSE)</f>
        <v>District 6</v>
      </c>
    </row>
    <row r="204" spans="1:9" s="1" customFormat="1" ht="19.95" customHeight="1" x14ac:dyDescent="0.3">
      <c r="A204" s="3">
        <v>200</v>
      </c>
      <c r="B204" s="3">
        <v>1053314288</v>
      </c>
      <c r="C204" s="3" t="s">
        <v>256</v>
      </c>
      <c r="D204" s="3" t="s">
        <v>10</v>
      </c>
      <c r="E204" s="3" t="s">
        <v>11</v>
      </c>
      <c r="F204" s="3" t="s">
        <v>106</v>
      </c>
      <c r="G204" s="3" t="s">
        <v>18</v>
      </c>
      <c r="H204" s="4">
        <v>44342.559467592589</v>
      </c>
      <c r="I204" s="5" t="str">
        <f>VLOOKUP(F204,'EW Mapping'!$A$2:$B$68,2,FALSE)</f>
        <v>District 6</v>
      </c>
    </row>
    <row r="205" spans="1:9" s="1" customFormat="1" ht="19.95" customHeight="1" x14ac:dyDescent="0.3">
      <c r="A205" s="3">
        <v>201</v>
      </c>
      <c r="B205" s="3">
        <v>1053587760</v>
      </c>
      <c r="C205" s="3" t="s">
        <v>257</v>
      </c>
      <c r="D205" s="3" t="s">
        <v>10</v>
      </c>
      <c r="E205" s="3" t="s">
        <v>11</v>
      </c>
      <c r="F205" s="3" t="s">
        <v>24</v>
      </c>
      <c r="G205" s="3" t="s">
        <v>18</v>
      </c>
      <c r="H205" s="4">
        <v>44342.558749999997</v>
      </c>
      <c r="I205" s="5" t="str">
        <f>VLOOKUP(F205,'EW Mapping'!$A$2:$B$68,2,FALSE)</f>
        <v>District 3</v>
      </c>
    </row>
    <row r="206" spans="1:9" s="1" customFormat="1" ht="19.95" customHeight="1" x14ac:dyDescent="0.3">
      <c r="A206" s="3">
        <v>202</v>
      </c>
      <c r="B206" s="3">
        <v>1053994977</v>
      </c>
      <c r="C206" s="3" t="s">
        <v>258</v>
      </c>
      <c r="D206" s="3" t="s">
        <v>10</v>
      </c>
      <c r="E206" s="3" t="s">
        <v>11</v>
      </c>
      <c r="F206" s="3" t="s">
        <v>55</v>
      </c>
      <c r="G206" s="3" t="s">
        <v>18</v>
      </c>
      <c r="H206" s="4">
        <v>44342.558449074073</v>
      </c>
      <c r="I206" s="5" t="str">
        <f>VLOOKUP(F206,'EW Mapping'!$A$2:$B$68,2,FALSE)</f>
        <v>District 6</v>
      </c>
    </row>
    <row r="207" spans="1:9" s="1" customFormat="1" ht="19.95" customHeight="1" x14ac:dyDescent="0.3">
      <c r="A207" s="3">
        <v>203</v>
      </c>
      <c r="B207" s="3">
        <v>1053728489</v>
      </c>
      <c r="C207" s="3" t="s">
        <v>259</v>
      </c>
      <c r="D207" s="3" t="s">
        <v>10</v>
      </c>
      <c r="E207" s="3" t="s">
        <v>11</v>
      </c>
      <c r="F207" s="3" t="s">
        <v>24</v>
      </c>
      <c r="G207" s="3" t="s">
        <v>18</v>
      </c>
      <c r="H207" s="4">
        <v>44342.557638888888</v>
      </c>
      <c r="I207" s="5" t="str">
        <f>VLOOKUP(F207,'EW Mapping'!$A$2:$B$68,2,FALSE)</f>
        <v>District 3</v>
      </c>
    </row>
    <row r="208" spans="1:9" s="1" customFormat="1" ht="19.95" customHeight="1" x14ac:dyDescent="0.3">
      <c r="A208" s="3">
        <v>204</v>
      </c>
      <c r="B208" s="3">
        <v>1053789145</v>
      </c>
      <c r="C208" s="3" t="s">
        <v>260</v>
      </c>
      <c r="D208" s="3" t="s">
        <v>10</v>
      </c>
      <c r="E208" s="3" t="s">
        <v>11</v>
      </c>
      <c r="F208" s="3" t="s">
        <v>106</v>
      </c>
      <c r="G208" s="3" t="s">
        <v>18</v>
      </c>
      <c r="H208" s="4">
        <v>44342.557314814818</v>
      </c>
      <c r="I208" s="5" t="str">
        <f>VLOOKUP(F208,'EW Mapping'!$A$2:$B$68,2,FALSE)</f>
        <v>District 6</v>
      </c>
    </row>
    <row r="209" spans="1:9" s="1" customFormat="1" ht="19.95" customHeight="1" x14ac:dyDescent="0.3">
      <c r="A209" s="3">
        <v>205</v>
      </c>
      <c r="B209" s="3">
        <v>1053783575</v>
      </c>
      <c r="C209" s="3" t="s">
        <v>261</v>
      </c>
      <c r="D209" s="3" t="s">
        <v>10</v>
      </c>
      <c r="E209" s="3" t="s">
        <v>11</v>
      </c>
      <c r="F209" s="3" t="s">
        <v>23</v>
      </c>
      <c r="G209" s="3" t="s">
        <v>18</v>
      </c>
      <c r="H209" s="4">
        <v>44342.555763888886</v>
      </c>
      <c r="I209" s="5" t="str">
        <f>VLOOKUP(F209,'EW Mapping'!$A$2:$B$68,2,FALSE)</f>
        <v>District 5</v>
      </c>
    </row>
    <row r="210" spans="1:9" s="1" customFormat="1" ht="19.95" customHeight="1" x14ac:dyDescent="0.3">
      <c r="A210" s="3">
        <v>206</v>
      </c>
      <c r="B210" s="3">
        <v>1053783568</v>
      </c>
      <c r="C210" s="3" t="s">
        <v>262</v>
      </c>
      <c r="D210" s="3" t="s">
        <v>10</v>
      </c>
      <c r="E210" s="3" t="s">
        <v>11</v>
      </c>
      <c r="F210" s="3" t="s">
        <v>23</v>
      </c>
      <c r="G210" s="3" t="s">
        <v>18</v>
      </c>
      <c r="H210" s="4">
        <v>44342.555555555555</v>
      </c>
      <c r="I210" s="5" t="str">
        <f>VLOOKUP(F210,'EW Mapping'!$A$2:$B$68,2,FALSE)</f>
        <v>District 5</v>
      </c>
    </row>
    <row r="211" spans="1:9" s="1" customFormat="1" ht="19.95" customHeight="1" x14ac:dyDescent="0.3">
      <c r="A211" s="3">
        <v>207</v>
      </c>
      <c r="B211" s="3">
        <v>2159073684</v>
      </c>
      <c r="C211" s="3" t="s">
        <v>263</v>
      </c>
      <c r="D211" s="3" t="s">
        <v>10</v>
      </c>
      <c r="E211" s="3" t="s">
        <v>11</v>
      </c>
      <c r="F211" s="3" t="s">
        <v>29</v>
      </c>
      <c r="G211" s="3" t="s">
        <v>18</v>
      </c>
      <c r="H211" s="4">
        <v>44342.5549537037</v>
      </c>
      <c r="I211" s="5" t="str">
        <f>VLOOKUP(F211,'EW Mapping'!$A$2:$B$68,2,FALSE)</f>
        <v>District 1</v>
      </c>
    </row>
    <row r="212" spans="1:9" s="1" customFormat="1" ht="19.95" customHeight="1" x14ac:dyDescent="0.3">
      <c r="A212" s="3">
        <v>208</v>
      </c>
      <c r="B212" s="3">
        <v>1111887292</v>
      </c>
      <c r="C212" s="3" t="s">
        <v>264</v>
      </c>
      <c r="D212" s="3" t="s">
        <v>10</v>
      </c>
      <c r="E212" s="3" t="s">
        <v>11</v>
      </c>
      <c r="F212" s="3" t="s">
        <v>29</v>
      </c>
      <c r="G212" s="3" t="s">
        <v>18</v>
      </c>
      <c r="H212" s="4">
        <v>44342.554571759261</v>
      </c>
      <c r="I212" s="5" t="str">
        <f>VLOOKUP(F212,'EW Mapping'!$A$2:$B$68,2,FALSE)</f>
        <v>District 1</v>
      </c>
    </row>
    <row r="213" spans="1:9" s="1" customFormat="1" ht="19.95" customHeight="1" x14ac:dyDescent="0.3">
      <c r="A213" s="3">
        <v>209</v>
      </c>
      <c r="B213" s="3">
        <v>1138901622</v>
      </c>
      <c r="C213" s="3" t="s">
        <v>265</v>
      </c>
      <c r="D213" s="3" t="s">
        <v>10</v>
      </c>
      <c r="E213" s="3" t="s">
        <v>11</v>
      </c>
      <c r="F213" s="3" t="s">
        <v>106</v>
      </c>
      <c r="G213" s="3" t="s">
        <v>18</v>
      </c>
      <c r="H213" s="4">
        <v>44342.554282407407</v>
      </c>
      <c r="I213" s="5" t="str">
        <f>VLOOKUP(F213,'EW Mapping'!$A$2:$B$68,2,FALSE)</f>
        <v>District 6</v>
      </c>
    </row>
    <row r="214" spans="1:9" s="1" customFormat="1" ht="19.95" customHeight="1" x14ac:dyDescent="0.3">
      <c r="A214" s="3">
        <v>210</v>
      </c>
      <c r="B214" s="3">
        <v>1053038330</v>
      </c>
      <c r="C214" s="3" t="s">
        <v>266</v>
      </c>
      <c r="D214" s="3" t="s">
        <v>10</v>
      </c>
      <c r="E214" s="3" t="s">
        <v>11</v>
      </c>
      <c r="F214" s="3" t="s">
        <v>15</v>
      </c>
      <c r="G214" s="3" t="s">
        <v>18</v>
      </c>
      <c r="H214" s="4">
        <v>44342.55369212963</v>
      </c>
      <c r="I214" s="5" t="str">
        <f>VLOOKUP(F214,'EW Mapping'!$A$2:$B$68,2,FALSE)</f>
        <v>District 5</v>
      </c>
    </row>
    <row r="215" spans="1:9" s="1" customFormat="1" ht="19.95" customHeight="1" x14ac:dyDescent="0.3">
      <c r="A215" s="3">
        <v>211</v>
      </c>
      <c r="B215" s="3">
        <v>1138901937</v>
      </c>
      <c r="C215" s="3" t="s">
        <v>267</v>
      </c>
      <c r="D215" s="3" t="s">
        <v>10</v>
      </c>
      <c r="E215" s="3" t="s">
        <v>11</v>
      </c>
      <c r="F215" s="3" t="s">
        <v>106</v>
      </c>
      <c r="G215" s="3" t="s">
        <v>18</v>
      </c>
      <c r="H215" s="4">
        <v>44342.55363425926</v>
      </c>
      <c r="I215" s="5" t="str">
        <f>VLOOKUP(F215,'EW Mapping'!$A$2:$B$68,2,FALSE)</f>
        <v>District 6</v>
      </c>
    </row>
    <row r="216" spans="1:9" s="1" customFormat="1" ht="19.95" customHeight="1" x14ac:dyDescent="0.3">
      <c r="A216" s="3">
        <v>212</v>
      </c>
      <c r="B216" s="3">
        <v>1053629781</v>
      </c>
      <c r="C216" s="3" t="s">
        <v>268</v>
      </c>
      <c r="D216" s="3" t="s">
        <v>10</v>
      </c>
      <c r="E216" s="3" t="s">
        <v>11</v>
      </c>
      <c r="F216" s="3" t="s">
        <v>14</v>
      </c>
      <c r="G216" s="3" t="s">
        <v>18</v>
      </c>
      <c r="H216" s="4">
        <v>44342.552685185183</v>
      </c>
      <c r="I216" s="5" t="str">
        <f>VLOOKUP(F216,'EW Mapping'!$A$2:$B$68,2,FALSE)</f>
        <v>District 2</v>
      </c>
    </row>
    <row r="217" spans="1:9" s="1" customFormat="1" ht="19.95" customHeight="1" x14ac:dyDescent="0.3">
      <c r="A217" s="3">
        <v>213</v>
      </c>
      <c r="B217" s="3">
        <v>1054629202</v>
      </c>
      <c r="C217" s="3" t="s">
        <v>269</v>
      </c>
      <c r="D217" s="3" t="s">
        <v>10</v>
      </c>
      <c r="E217" s="3" t="s">
        <v>11</v>
      </c>
      <c r="F217" s="3" t="s">
        <v>106</v>
      </c>
      <c r="G217" s="3" t="s">
        <v>18</v>
      </c>
      <c r="H217" s="4">
        <v>44342.55196759259</v>
      </c>
      <c r="I217" s="5" t="str">
        <f>VLOOKUP(F217,'EW Mapping'!$A$2:$B$68,2,FALSE)</f>
        <v>District 6</v>
      </c>
    </row>
    <row r="218" spans="1:9" s="1" customFormat="1" ht="19.95" customHeight="1" x14ac:dyDescent="0.3">
      <c r="A218" s="3">
        <v>214</v>
      </c>
      <c r="B218" s="3">
        <v>1053196618</v>
      </c>
      <c r="C218" s="3" t="s">
        <v>270</v>
      </c>
      <c r="D218" s="3" t="s">
        <v>10</v>
      </c>
      <c r="E218" s="3" t="s">
        <v>11</v>
      </c>
      <c r="F218" s="3" t="s">
        <v>23</v>
      </c>
      <c r="G218" s="3" t="s">
        <v>18</v>
      </c>
      <c r="H218" s="4">
        <v>44342.551898148151</v>
      </c>
      <c r="I218" s="5" t="str">
        <f>VLOOKUP(F218,'EW Mapping'!$A$2:$B$68,2,FALSE)</f>
        <v>District 5</v>
      </c>
    </row>
    <row r="219" spans="1:9" s="1" customFormat="1" ht="19.95" customHeight="1" x14ac:dyDescent="0.3">
      <c r="A219" s="3">
        <v>215</v>
      </c>
      <c r="B219" s="3">
        <v>1053367756</v>
      </c>
      <c r="C219" s="3" t="s">
        <v>271</v>
      </c>
      <c r="D219" s="3" t="s">
        <v>10</v>
      </c>
      <c r="E219" s="3" t="s">
        <v>11</v>
      </c>
      <c r="F219" s="3" t="s">
        <v>55</v>
      </c>
      <c r="G219" s="3" t="s">
        <v>18</v>
      </c>
      <c r="H219" s="4">
        <v>44342.55027777778</v>
      </c>
      <c r="I219" s="5" t="str">
        <f>VLOOKUP(F219,'EW Mapping'!$A$2:$B$68,2,FALSE)</f>
        <v>District 6</v>
      </c>
    </row>
    <row r="220" spans="1:9" s="1" customFormat="1" ht="19.95" customHeight="1" x14ac:dyDescent="0.3">
      <c r="A220" s="3">
        <v>216</v>
      </c>
      <c r="B220" s="3">
        <v>1054031384</v>
      </c>
      <c r="C220" s="3" t="s">
        <v>272</v>
      </c>
      <c r="D220" s="3" t="s">
        <v>10</v>
      </c>
      <c r="E220" s="3" t="s">
        <v>11</v>
      </c>
      <c r="F220" s="3" t="s">
        <v>55</v>
      </c>
      <c r="G220" s="3" t="s">
        <v>18</v>
      </c>
      <c r="H220" s="4">
        <v>44342.549942129626</v>
      </c>
      <c r="I220" s="5" t="str">
        <f>VLOOKUP(F220,'EW Mapping'!$A$2:$B$68,2,FALSE)</f>
        <v>District 6</v>
      </c>
    </row>
    <row r="221" spans="1:9" s="1" customFormat="1" ht="19.95" customHeight="1" x14ac:dyDescent="0.3">
      <c r="A221" s="3">
        <v>217</v>
      </c>
      <c r="B221" s="3">
        <v>1217633942</v>
      </c>
      <c r="C221" s="3" t="s">
        <v>273</v>
      </c>
      <c r="D221" s="3" t="s">
        <v>10</v>
      </c>
      <c r="E221" s="3" t="s">
        <v>11</v>
      </c>
      <c r="F221" s="3" t="s">
        <v>40</v>
      </c>
      <c r="G221" s="3" t="s">
        <v>18</v>
      </c>
      <c r="H221" s="4">
        <v>44342.549178240741</v>
      </c>
      <c r="I221" s="5" t="str">
        <f>VLOOKUP(F221,'EW Mapping'!$A$2:$B$68,2,FALSE)</f>
        <v>District 1</v>
      </c>
    </row>
    <row r="222" spans="1:9" s="1" customFormat="1" ht="19.95" customHeight="1" x14ac:dyDescent="0.3">
      <c r="A222" s="3">
        <v>218</v>
      </c>
      <c r="B222" s="3">
        <v>2149218270</v>
      </c>
      <c r="C222" s="3" t="s">
        <v>274</v>
      </c>
      <c r="D222" s="3" t="s">
        <v>10</v>
      </c>
      <c r="E222" s="3" t="s">
        <v>11</v>
      </c>
      <c r="F222" s="3" t="s">
        <v>23</v>
      </c>
      <c r="G222" s="3" t="s">
        <v>18</v>
      </c>
      <c r="H222" s="4">
        <v>44342.549016203702</v>
      </c>
      <c r="I222" s="5" t="str">
        <f>VLOOKUP(F222,'EW Mapping'!$A$2:$B$68,2,FALSE)</f>
        <v>District 5</v>
      </c>
    </row>
    <row r="223" spans="1:9" s="1" customFormat="1" ht="19.95" customHeight="1" x14ac:dyDescent="0.3">
      <c r="A223" s="3">
        <v>219</v>
      </c>
      <c r="B223" s="3">
        <v>1072452224</v>
      </c>
      <c r="C223" s="3" t="s">
        <v>275</v>
      </c>
      <c r="D223" s="3" t="s">
        <v>10</v>
      </c>
      <c r="E223" s="3" t="s">
        <v>11</v>
      </c>
      <c r="F223" s="3" t="s">
        <v>29</v>
      </c>
      <c r="G223" s="3" t="s">
        <v>18</v>
      </c>
      <c r="H223" s="4">
        <v>44342.548113425924</v>
      </c>
      <c r="I223" s="5" t="str">
        <f>VLOOKUP(F223,'EW Mapping'!$A$2:$B$68,2,FALSE)</f>
        <v>District 1</v>
      </c>
    </row>
    <row r="224" spans="1:9" s="1" customFormat="1" ht="19.95" customHeight="1" x14ac:dyDescent="0.3">
      <c r="A224" s="3">
        <v>220</v>
      </c>
      <c r="B224" s="3">
        <v>1167561327</v>
      </c>
      <c r="C224" s="3" t="s">
        <v>276</v>
      </c>
      <c r="D224" s="3" t="s">
        <v>10</v>
      </c>
      <c r="E224" s="3" t="s">
        <v>11</v>
      </c>
      <c r="F224" s="3" t="s">
        <v>29</v>
      </c>
      <c r="G224" s="3" t="s">
        <v>18</v>
      </c>
      <c r="H224" s="4">
        <v>44342.547349537039</v>
      </c>
      <c r="I224" s="5" t="str">
        <f>VLOOKUP(F224,'EW Mapping'!$A$2:$B$68,2,FALSE)</f>
        <v>District 1</v>
      </c>
    </row>
    <row r="225" spans="1:9" s="1" customFormat="1" ht="19.95" customHeight="1" x14ac:dyDescent="0.3">
      <c r="A225" s="3">
        <v>221</v>
      </c>
      <c r="B225" s="3">
        <v>1053400109</v>
      </c>
      <c r="C225" s="3" t="s">
        <v>277</v>
      </c>
      <c r="D225" s="3" t="s">
        <v>10</v>
      </c>
      <c r="E225" s="3" t="s">
        <v>11</v>
      </c>
      <c r="F225" s="3" t="s">
        <v>55</v>
      </c>
      <c r="G225" s="3" t="s">
        <v>18</v>
      </c>
      <c r="H225" s="4">
        <v>44342.547164351854</v>
      </c>
      <c r="I225" s="5" t="str">
        <f>VLOOKUP(F225,'EW Mapping'!$A$2:$B$68,2,FALSE)</f>
        <v>District 6</v>
      </c>
    </row>
    <row r="226" spans="1:9" s="1" customFormat="1" ht="19.95" customHeight="1" x14ac:dyDescent="0.3">
      <c r="A226" s="3">
        <v>222</v>
      </c>
      <c r="B226" s="3">
        <v>1054014477</v>
      </c>
      <c r="C226" s="3" t="s">
        <v>278</v>
      </c>
      <c r="D226" s="3" t="s">
        <v>10</v>
      </c>
      <c r="E226" s="3" t="s">
        <v>11</v>
      </c>
      <c r="F226" s="3" t="s">
        <v>55</v>
      </c>
      <c r="G226" s="3" t="s">
        <v>18</v>
      </c>
      <c r="H226" s="4">
        <v>44342.546469907407</v>
      </c>
      <c r="I226" s="5" t="str">
        <f>VLOOKUP(F226,'EW Mapping'!$A$2:$B$68,2,FALSE)</f>
        <v>District 6</v>
      </c>
    </row>
    <row r="227" spans="1:9" s="1" customFormat="1" ht="19.95" customHeight="1" x14ac:dyDescent="0.3">
      <c r="A227" s="3">
        <v>223</v>
      </c>
      <c r="B227" s="3">
        <v>2155540543</v>
      </c>
      <c r="C227" s="3" t="s">
        <v>279</v>
      </c>
      <c r="D227" s="3" t="s">
        <v>10</v>
      </c>
      <c r="E227" s="3" t="s">
        <v>11</v>
      </c>
      <c r="F227" s="3" t="s">
        <v>55</v>
      </c>
      <c r="G227" s="3" t="s">
        <v>18</v>
      </c>
      <c r="H227" s="4">
        <v>44342.545787037037</v>
      </c>
      <c r="I227" s="5" t="str">
        <f>VLOOKUP(F227,'EW Mapping'!$A$2:$B$68,2,FALSE)</f>
        <v>District 6</v>
      </c>
    </row>
    <row r="228" spans="1:9" s="1" customFormat="1" ht="19.95" customHeight="1" x14ac:dyDescent="0.3">
      <c r="A228" s="3">
        <v>224</v>
      </c>
      <c r="B228" s="3">
        <v>1054736779</v>
      </c>
      <c r="C228" s="3" t="s">
        <v>280</v>
      </c>
      <c r="D228" s="3" t="s">
        <v>10</v>
      </c>
      <c r="E228" s="3" t="s">
        <v>11</v>
      </c>
      <c r="F228" s="3" t="s">
        <v>66</v>
      </c>
      <c r="G228" s="3" t="s">
        <v>18</v>
      </c>
      <c r="H228" s="4">
        <v>44342.545486111114</v>
      </c>
      <c r="I228" s="5" t="str">
        <f>VLOOKUP(F228,'EW Mapping'!$A$2:$B$68,2,FALSE)</f>
        <v>District 6</v>
      </c>
    </row>
    <row r="229" spans="1:9" s="1" customFormat="1" ht="19.95" customHeight="1" x14ac:dyDescent="0.3">
      <c r="A229" s="3">
        <v>225</v>
      </c>
      <c r="B229" s="3">
        <v>1053455370</v>
      </c>
      <c r="C229" s="3" t="s">
        <v>281</v>
      </c>
      <c r="D229" s="3" t="s">
        <v>10</v>
      </c>
      <c r="E229" s="3" t="s">
        <v>11</v>
      </c>
      <c r="F229" s="3" t="s">
        <v>55</v>
      </c>
      <c r="G229" s="3" t="s">
        <v>18</v>
      </c>
      <c r="H229" s="4">
        <v>44342.545127314814</v>
      </c>
      <c r="I229" s="5" t="str">
        <f>VLOOKUP(F229,'EW Mapping'!$A$2:$B$68,2,FALSE)</f>
        <v>District 6</v>
      </c>
    </row>
    <row r="230" spans="1:9" s="1" customFormat="1" ht="19.95" customHeight="1" x14ac:dyDescent="0.3">
      <c r="A230" s="3">
        <v>226</v>
      </c>
      <c r="B230" s="3">
        <v>1053219192</v>
      </c>
      <c r="C230" s="3" t="s">
        <v>282</v>
      </c>
      <c r="D230" s="3" t="s">
        <v>10</v>
      </c>
      <c r="E230" s="3" t="s">
        <v>11</v>
      </c>
      <c r="F230" s="3" t="s">
        <v>52</v>
      </c>
      <c r="G230" s="3" t="s">
        <v>18</v>
      </c>
      <c r="H230" s="4">
        <v>44342.544664351852</v>
      </c>
      <c r="I230" s="5" t="str">
        <f>VLOOKUP(F230,'EW Mapping'!$A$2:$B$68,2,FALSE)</f>
        <v>District 1</v>
      </c>
    </row>
    <row r="231" spans="1:9" s="1" customFormat="1" ht="19.95" customHeight="1" x14ac:dyDescent="0.3">
      <c r="A231" s="3">
        <v>227</v>
      </c>
      <c r="B231" s="3">
        <v>1054923263</v>
      </c>
      <c r="C231" s="3" t="s">
        <v>283</v>
      </c>
      <c r="D231" s="3" t="s">
        <v>10</v>
      </c>
      <c r="E231" s="3" t="s">
        <v>11</v>
      </c>
      <c r="F231" s="3" t="s">
        <v>40</v>
      </c>
      <c r="G231" s="3" t="s">
        <v>18</v>
      </c>
      <c r="H231" s="4">
        <v>44342.544583333336</v>
      </c>
      <c r="I231" s="5" t="str">
        <f>VLOOKUP(F231,'EW Mapping'!$A$2:$B$68,2,FALSE)</f>
        <v>District 1</v>
      </c>
    </row>
    <row r="232" spans="1:9" s="1" customFormat="1" ht="19.95" customHeight="1" x14ac:dyDescent="0.3">
      <c r="A232" s="3">
        <v>228</v>
      </c>
      <c r="B232" s="3">
        <v>1054831982</v>
      </c>
      <c r="C232" s="3" t="s">
        <v>284</v>
      </c>
      <c r="D232" s="3" t="s">
        <v>10</v>
      </c>
      <c r="E232" s="3" t="s">
        <v>11</v>
      </c>
      <c r="F232" s="3" t="s">
        <v>40</v>
      </c>
      <c r="G232" s="3" t="s">
        <v>18</v>
      </c>
      <c r="H232" s="4">
        <v>44342.539872685185</v>
      </c>
      <c r="I232" s="5" t="str">
        <f>VLOOKUP(F232,'EW Mapping'!$A$2:$B$68,2,FALSE)</f>
        <v>District 1</v>
      </c>
    </row>
    <row r="233" spans="1:9" s="1" customFormat="1" ht="19.95" customHeight="1" x14ac:dyDescent="0.3">
      <c r="A233" s="3">
        <v>229</v>
      </c>
      <c r="B233" s="3">
        <v>1055554989</v>
      </c>
      <c r="C233" s="3" t="s">
        <v>285</v>
      </c>
      <c r="D233" s="3" t="s">
        <v>10</v>
      </c>
      <c r="E233" s="3" t="s">
        <v>11</v>
      </c>
      <c r="F233" s="3" t="s">
        <v>40</v>
      </c>
      <c r="G233" s="3" t="s">
        <v>18</v>
      </c>
      <c r="H233" s="4">
        <v>44342.539583333331</v>
      </c>
      <c r="I233" s="5" t="str">
        <f>VLOOKUP(F233,'EW Mapping'!$A$2:$B$68,2,FALSE)</f>
        <v>District 1</v>
      </c>
    </row>
    <row r="234" spans="1:9" s="1" customFormat="1" ht="19.95" customHeight="1" x14ac:dyDescent="0.3">
      <c r="A234" s="3">
        <v>230</v>
      </c>
      <c r="B234" s="3">
        <v>2159073498</v>
      </c>
      <c r="C234" s="3" t="s">
        <v>286</v>
      </c>
      <c r="D234" s="3" t="s">
        <v>10</v>
      </c>
      <c r="E234" s="3" t="s">
        <v>11</v>
      </c>
      <c r="F234" s="3" t="s">
        <v>40</v>
      </c>
      <c r="G234" s="3" t="s">
        <v>18</v>
      </c>
      <c r="H234" s="4">
        <v>44342.53875</v>
      </c>
      <c r="I234" s="5" t="str">
        <f>VLOOKUP(F234,'EW Mapping'!$A$2:$B$68,2,FALSE)</f>
        <v>District 1</v>
      </c>
    </row>
    <row r="235" spans="1:9" s="1" customFormat="1" ht="19.95" customHeight="1" x14ac:dyDescent="0.3">
      <c r="A235" s="3">
        <v>231</v>
      </c>
      <c r="B235" s="3">
        <v>1055125203</v>
      </c>
      <c r="C235" s="3" t="s">
        <v>287</v>
      </c>
      <c r="D235" s="3" t="s">
        <v>10</v>
      </c>
      <c r="E235" s="3" t="s">
        <v>11</v>
      </c>
      <c r="F235" s="3" t="s">
        <v>27</v>
      </c>
      <c r="G235" s="3" t="s">
        <v>18</v>
      </c>
      <c r="H235" s="4">
        <v>44342.535381944443</v>
      </c>
      <c r="I235" s="5" t="str">
        <f>VLOOKUP(F235,'EW Mapping'!$A$2:$B$68,2,FALSE)</f>
        <v>District 6</v>
      </c>
    </row>
    <row r="236" spans="1:9" s="1" customFormat="1" ht="19.95" customHeight="1" x14ac:dyDescent="0.3">
      <c r="A236" s="3">
        <v>232</v>
      </c>
      <c r="B236" s="3">
        <v>1205731273</v>
      </c>
      <c r="C236" s="3" t="s">
        <v>288</v>
      </c>
      <c r="D236" s="3" t="s">
        <v>10</v>
      </c>
      <c r="E236" s="3" t="s">
        <v>11</v>
      </c>
      <c r="F236" s="3" t="s">
        <v>27</v>
      </c>
      <c r="G236" s="3" t="s">
        <v>18</v>
      </c>
      <c r="H236" s="4">
        <v>44342.535196759258</v>
      </c>
      <c r="I236" s="5" t="str">
        <f>VLOOKUP(F236,'EW Mapping'!$A$2:$B$68,2,FALSE)</f>
        <v>District 6</v>
      </c>
    </row>
    <row r="237" spans="1:9" s="1" customFormat="1" ht="19.95" customHeight="1" x14ac:dyDescent="0.3">
      <c r="A237" s="3">
        <v>233</v>
      </c>
      <c r="B237" s="3">
        <v>1195388788</v>
      </c>
      <c r="C237" s="3" t="s">
        <v>289</v>
      </c>
      <c r="D237" s="3" t="s">
        <v>10</v>
      </c>
      <c r="E237" s="3" t="s">
        <v>11</v>
      </c>
      <c r="F237" s="3" t="s">
        <v>27</v>
      </c>
      <c r="G237" s="3" t="s">
        <v>18</v>
      </c>
      <c r="H237" s="4">
        <v>44342.534363425926</v>
      </c>
      <c r="I237" s="5" t="str">
        <f>VLOOKUP(F237,'EW Mapping'!$A$2:$B$68,2,FALSE)</f>
        <v>District 6</v>
      </c>
    </row>
    <row r="238" spans="1:9" s="1" customFormat="1" ht="19.95" customHeight="1" x14ac:dyDescent="0.3">
      <c r="A238" s="3">
        <v>234</v>
      </c>
      <c r="B238" s="3">
        <v>1054704531</v>
      </c>
      <c r="C238" s="3" t="s">
        <v>290</v>
      </c>
      <c r="D238" s="3" t="s">
        <v>10</v>
      </c>
      <c r="E238" s="3" t="s">
        <v>11</v>
      </c>
      <c r="F238" s="3" t="s">
        <v>27</v>
      </c>
      <c r="G238" s="3" t="s">
        <v>18</v>
      </c>
      <c r="H238" s="4">
        <v>44342.534270833334</v>
      </c>
      <c r="I238" s="5" t="str">
        <f>VLOOKUP(F238,'EW Mapping'!$A$2:$B$68,2,FALSE)</f>
        <v>District 6</v>
      </c>
    </row>
    <row r="239" spans="1:9" s="1" customFormat="1" ht="19.95" customHeight="1" x14ac:dyDescent="0.3">
      <c r="A239" s="3">
        <v>235</v>
      </c>
      <c r="B239" s="3">
        <v>1154414934</v>
      </c>
      <c r="C239" s="3" t="s">
        <v>291</v>
      </c>
      <c r="D239" s="3" t="s">
        <v>10</v>
      </c>
      <c r="E239" s="3" t="s">
        <v>11</v>
      </c>
      <c r="F239" s="3" t="s">
        <v>89</v>
      </c>
      <c r="G239" s="3" t="s">
        <v>18</v>
      </c>
      <c r="H239" s="4">
        <v>44342.533576388887</v>
      </c>
      <c r="I239" s="5" t="str">
        <f>VLOOKUP(F239,'EW Mapping'!$A$2:$B$68,2,FALSE)</f>
        <v>District 6</v>
      </c>
    </row>
    <row r="240" spans="1:9" s="1" customFormat="1" ht="19.95" customHeight="1" x14ac:dyDescent="0.3">
      <c r="A240" s="3">
        <v>236</v>
      </c>
      <c r="B240" s="3">
        <v>1053251686</v>
      </c>
      <c r="C240" s="3" t="s">
        <v>292</v>
      </c>
      <c r="D240" s="3" t="s">
        <v>10</v>
      </c>
      <c r="E240" s="3" t="s">
        <v>11</v>
      </c>
      <c r="F240" s="3" t="s">
        <v>48</v>
      </c>
      <c r="G240" s="3" t="s">
        <v>18</v>
      </c>
      <c r="H240" s="4">
        <v>44342.53224537037</v>
      </c>
      <c r="I240" s="5" t="str">
        <f>VLOOKUP(F240,'EW Mapping'!$A$2:$B$68,2,FALSE)</f>
        <v>District 3</v>
      </c>
    </row>
    <row r="241" spans="1:9" s="1" customFormat="1" ht="19.95" customHeight="1" x14ac:dyDescent="0.3">
      <c r="A241" s="3">
        <v>237</v>
      </c>
      <c r="B241" s="3">
        <v>1053091668</v>
      </c>
      <c r="C241" s="3" t="s">
        <v>293</v>
      </c>
      <c r="D241" s="3" t="s">
        <v>10</v>
      </c>
      <c r="E241" s="3" t="s">
        <v>11</v>
      </c>
      <c r="F241" s="3" t="s">
        <v>23</v>
      </c>
      <c r="G241" s="3" t="s">
        <v>18</v>
      </c>
      <c r="H241" s="4">
        <v>44342.532175925924</v>
      </c>
      <c r="I241" s="5" t="str">
        <f>VLOOKUP(F241,'EW Mapping'!$A$2:$B$68,2,FALSE)</f>
        <v>District 5</v>
      </c>
    </row>
    <row r="242" spans="1:9" s="1" customFormat="1" ht="19.95" customHeight="1" x14ac:dyDescent="0.3">
      <c r="A242" s="3">
        <v>238</v>
      </c>
      <c r="B242" s="3">
        <v>1054173646</v>
      </c>
      <c r="C242" s="3" t="s">
        <v>294</v>
      </c>
      <c r="D242" s="3" t="s">
        <v>10</v>
      </c>
      <c r="E242" s="3" t="s">
        <v>11</v>
      </c>
      <c r="F242" s="3" t="s">
        <v>33</v>
      </c>
      <c r="G242" s="3" t="s">
        <v>18</v>
      </c>
      <c r="H242" s="4">
        <v>44342.529340277775</v>
      </c>
      <c r="I242" s="5" t="str">
        <f>VLOOKUP(F242,'EW Mapping'!$A$2:$B$68,2,FALSE)</f>
        <v>District 5</v>
      </c>
    </row>
    <row r="243" spans="1:9" s="1" customFormat="1" ht="19.95" customHeight="1" x14ac:dyDescent="0.3">
      <c r="A243" s="3">
        <v>239</v>
      </c>
      <c r="B243" s="3">
        <v>1053870003</v>
      </c>
      <c r="C243" s="3" t="s">
        <v>295</v>
      </c>
      <c r="D243" s="3" t="s">
        <v>10</v>
      </c>
      <c r="E243" s="3" t="s">
        <v>11</v>
      </c>
      <c r="F243" s="3" t="s">
        <v>33</v>
      </c>
      <c r="G243" s="3" t="s">
        <v>18</v>
      </c>
      <c r="H243" s="4">
        <v>44342.528761574074</v>
      </c>
      <c r="I243" s="5" t="str">
        <f>VLOOKUP(F243,'EW Mapping'!$A$2:$B$68,2,FALSE)</f>
        <v>District 5</v>
      </c>
    </row>
    <row r="244" spans="1:9" s="1" customFormat="1" ht="19.95" customHeight="1" x14ac:dyDescent="0.3">
      <c r="A244" s="3">
        <v>240</v>
      </c>
      <c r="B244" s="3">
        <v>1053310443</v>
      </c>
      <c r="C244" s="3" t="s">
        <v>296</v>
      </c>
      <c r="D244" s="3" t="s">
        <v>10</v>
      </c>
      <c r="E244" s="3" t="s">
        <v>11</v>
      </c>
      <c r="F244" s="3" t="s">
        <v>106</v>
      </c>
      <c r="G244" s="3" t="s">
        <v>18</v>
      </c>
      <c r="H244" s="4">
        <v>44342.528449074074</v>
      </c>
      <c r="I244" s="5" t="str">
        <f>VLOOKUP(F244,'EW Mapping'!$A$2:$B$68,2,FALSE)</f>
        <v>District 6</v>
      </c>
    </row>
    <row r="245" spans="1:9" s="1" customFormat="1" ht="19.95" customHeight="1" x14ac:dyDescent="0.3">
      <c r="A245" s="3">
        <v>241</v>
      </c>
      <c r="B245" s="3">
        <v>1054384096</v>
      </c>
      <c r="C245" s="3" t="s">
        <v>297</v>
      </c>
      <c r="D245" s="3" t="s">
        <v>10</v>
      </c>
      <c r="E245" s="3" t="s">
        <v>11</v>
      </c>
      <c r="F245" s="3" t="s">
        <v>23</v>
      </c>
      <c r="G245" s="3" t="s">
        <v>18</v>
      </c>
      <c r="H245" s="4">
        <v>44342.520277777781</v>
      </c>
      <c r="I245" s="5" t="str">
        <f>VLOOKUP(F245,'EW Mapping'!$A$2:$B$68,2,FALSE)</f>
        <v>District 5</v>
      </c>
    </row>
    <row r="246" spans="1:9" s="1" customFormat="1" ht="19.95" customHeight="1" x14ac:dyDescent="0.3">
      <c r="A246" s="3">
        <v>242</v>
      </c>
      <c r="B246" s="3">
        <v>2150125469</v>
      </c>
      <c r="C246" s="3" t="s">
        <v>298</v>
      </c>
      <c r="D246" s="3" t="s">
        <v>10</v>
      </c>
      <c r="E246" s="3" t="s">
        <v>11</v>
      </c>
      <c r="F246" s="3" t="s">
        <v>55</v>
      </c>
      <c r="G246" s="3" t="s">
        <v>18</v>
      </c>
      <c r="H246" s="4">
        <v>44342.519675925927</v>
      </c>
      <c r="I246" s="5" t="str">
        <f>VLOOKUP(F246,'EW Mapping'!$A$2:$B$68,2,FALSE)</f>
        <v>District 6</v>
      </c>
    </row>
    <row r="247" spans="1:9" s="1" customFormat="1" ht="19.95" customHeight="1" x14ac:dyDescent="0.3">
      <c r="A247" s="3">
        <v>243</v>
      </c>
      <c r="B247" s="3">
        <v>1054087259</v>
      </c>
      <c r="C247" s="3" t="s">
        <v>299</v>
      </c>
      <c r="D247" s="3" t="s">
        <v>10</v>
      </c>
      <c r="E247" s="3" t="s">
        <v>11</v>
      </c>
      <c r="F247" s="3" t="s">
        <v>57</v>
      </c>
      <c r="G247" s="3" t="s">
        <v>18</v>
      </c>
      <c r="H247" s="4">
        <v>44342.519479166665</v>
      </c>
      <c r="I247" s="5" t="str">
        <f>VLOOKUP(F247,'EW Mapping'!$A$2:$B$68,2,FALSE)</f>
        <v>District 6</v>
      </c>
    </row>
    <row r="248" spans="1:9" s="1" customFormat="1" ht="19.95" customHeight="1" x14ac:dyDescent="0.3">
      <c r="A248" s="3">
        <v>244</v>
      </c>
      <c r="B248" s="3">
        <v>1052900763</v>
      </c>
      <c r="C248" s="3" t="s">
        <v>300</v>
      </c>
      <c r="D248" s="3" t="s">
        <v>10</v>
      </c>
      <c r="E248" s="3" t="s">
        <v>11</v>
      </c>
      <c r="F248" s="3" t="s">
        <v>106</v>
      </c>
      <c r="G248" s="3" t="s">
        <v>18</v>
      </c>
      <c r="H248" s="4">
        <v>44342.518900462965</v>
      </c>
      <c r="I248" s="5" t="str">
        <f>VLOOKUP(F248,'EW Mapping'!$A$2:$B$68,2,FALSE)</f>
        <v>District 6</v>
      </c>
    </row>
    <row r="249" spans="1:9" s="1" customFormat="1" ht="19.95" customHeight="1" x14ac:dyDescent="0.3">
      <c r="A249" s="3">
        <v>245</v>
      </c>
      <c r="B249" s="3">
        <v>1054364605</v>
      </c>
      <c r="C249" s="3" t="s">
        <v>301</v>
      </c>
      <c r="D249" s="3" t="s">
        <v>10</v>
      </c>
      <c r="E249" s="3" t="s">
        <v>11</v>
      </c>
      <c r="F249" s="3" t="s">
        <v>12</v>
      </c>
      <c r="G249" s="3" t="s">
        <v>18</v>
      </c>
      <c r="H249" s="4">
        <v>44342.518680555557</v>
      </c>
      <c r="I249" s="5" t="str">
        <f>VLOOKUP(F249,'EW Mapping'!$A$2:$B$68,2,FALSE)</f>
        <v>District 5</v>
      </c>
    </row>
    <row r="250" spans="1:9" s="1" customFormat="1" ht="19.95" customHeight="1" x14ac:dyDescent="0.3">
      <c r="A250" s="3">
        <v>246</v>
      </c>
      <c r="B250" s="3">
        <v>1092621191</v>
      </c>
      <c r="C250" s="3" t="s">
        <v>302</v>
      </c>
      <c r="D250" s="3" t="s">
        <v>10</v>
      </c>
      <c r="E250" s="3" t="s">
        <v>11</v>
      </c>
      <c r="F250" s="3" t="s">
        <v>89</v>
      </c>
      <c r="G250" s="3" t="s">
        <v>18</v>
      </c>
      <c r="H250" s="4">
        <v>44342.517881944441</v>
      </c>
      <c r="I250" s="5" t="str">
        <f>VLOOKUP(F250,'EW Mapping'!$A$2:$B$68,2,FALSE)</f>
        <v>District 6</v>
      </c>
    </row>
    <row r="251" spans="1:9" s="1" customFormat="1" ht="19.95" customHeight="1" x14ac:dyDescent="0.3">
      <c r="A251" s="3">
        <v>247</v>
      </c>
      <c r="B251" s="3">
        <v>1066859778</v>
      </c>
      <c r="C251" s="3" t="s">
        <v>303</v>
      </c>
      <c r="D251" s="3" t="s">
        <v>10</v>
      </c>
      <c r="E251" s="3" t="s">
        <v>11</v>
      </c>
      <c r="F251" s="3" t="s">
        <v>22</v>
      </c>
      <c r="G251" s="3" t="s">
        <v>18</v>
      </c>
      <c r="H251" s="4">
        <v>44342.517743055556</v>
      </c>
      <c r="I251" s="5" t="str">
        <f>VLOOKUP(F251,'EW Mapping'!$A$2:$B$68,2,FALSE)</f>
        <v>District 6</v>
      </c>
    </row>
    <row r="252" spans="1:9" s="1" customFormat="1" ht="19.95" customHeight="1" x14ac:dyDescent="0.3">
      <c r="A252" s="3">
        <v>248</v>
      </c>
      <c r="B252" s="3">
        <v>1054226963</v>
      </c>
      <c r="C252" s="3" t="s">
        <v>304</v>
      </c>
      <c r="D252" s="3" t="s">
        <v>10</v>
      </c>
      <c r="E252" s="3" t="s">
        <v>11</v>
      </c>
      <c r="F252" s="3" t="s">
        <v>57</v>
      </c>
      <c r="G252" s="3" t="s">
        <v>18</v>
      </c>
      <c r="H252" s="4">
        <v>44342.516851851855</v>
      </c>
      <c r="I252" s="5" t="str">
        <f>VLOOKUP(F252,'EW Mapping'!$A$2:$B$68,2,FALSE)</f>
        <v>District 6</v>
      </c>
    </row>
    <row r="253" spans="1:9" s="1" customFormat="1" ht="19.95" customHeight="1" x14ac:dyDescent="0.3">
      <c r="A253" s="3">
        <v>249</v>
      </c>
      <c r="B253" s="3">
        <v>1060477874</v>
      </c>
      <c r="C253" s="3" t="s">
        <v>305</v>
      </c>
      <c r="D253" s="3" t="s">
        <v>10</v>
      </c>
      <c r="E253" s="3" t="s">
        <v>11</v>
      </c>
      <c r="F253" s="3" t="s">
        <v>23</v>
      </c>
      <c r="G253" s="3" t="s">
        <v>18</v>
      </c>
      <c r="H253" s="4">
        <v>44342.514305555553</v>
      </c>
      <c r="I253" s="5" t="str">
        <f>VLOOKUP(F253,'EW Mapping'!$A$2:$B$68,2,FALSE)</f>
        <v>District 5</v>
      </c>
    </row>
    <row r="254" spans="1:9" s="1" customFormat="1" ht="19.95" customHeight="1" x14ac:dyDescent="0.3">
      <c r="A254" s="3">
        <v>250</v>
      </c>
      <c r="B254" s="3">
        <v>1053320270</v>
      </c>
      <c r="C254" s="3" t="s">
        <v>306</v>
      </c>
      <c r="D254" s="3" t="s">
        <v>10</v>
      </c>
      <c r="E254" s="3" t="s">
        <v>11</v>
      </c>
      <c r="F254" s="3" t="s">
        <v>23</v>
      </c>
      <c r="G254" s="3" t="s">
        <v>18</v>
      </c>
      <c r="H254" s="4">
        <v>44342.514050925929</v>
      </c>
      <c r="I254" s="5" t="str">
        <f>VLOOKUP(F254,'EW Mapping'!$A$2:$B$68,2,FALSE)</f>
        <v>District 5</v>
      </c>
    </row>
    <row r="255" spans="1:9" s="1" customFormat="1" ht="19.95" customHeight="1" x14ac:dyDescent="0.3">
      <c r="A255" s="3">
        <v>251</v>
      </c>
      <c r="B255" s="3">
        <v>1053775778</v>
      </c>
      <c r="C255" s="3" t="s">
        <v>307</v>
      </c>
      <c r="D255" s="3" t="s">
        <v>10</v>
      </c>
      <c r="E255" s="3" t="s">
        <v>11</v>
      </c>
      <c r="F255" s="3" t="s">
        <v>29</v>
      </c>
      <c r="G255" s="3" t="s">
        <v>18</v>
      </c>
      <c r="H255" s="4">
        <v>44342.51090277778</v>
      </c>
      <c r="I255" s="5" t="str">
        <f>VLOOKUP(F255,'EW Mapping'!$A$2:$B$68,2,FALSE)</f>
        <v>District 1</v>
      </c>
    </row>
    <row r="256" spans="1:9" s="1" customFormat="1" ht="19.95" customHeight="1" x14ac:dyDescent="0.3">
      <c r="A256" s="3">
        <v>252</v>
      </c>
      <c r="B256" s="3">
        <v>2175042909</v>
      </c>
      <c r="C256" s="3" t="s">
        <v>308</v>
      </c>
      <c r="D256" s="3" t="s">
        <v>10</v>
      </c>
      <c r="E256" s="3" t="s">
        <v>11</v>
      </c>
      <c r="F256" s="3" t="s">
        <v>89</v>
      </c>
      <c r="G256" s="3" t="s">
        <v>18</v>
      </c>
      <c r="H256" s="4">
        <v>44342.505381944444</v>
      </c>
      <c r="I256" s="5" t="str">
        <f>VLOOKUP(F256,'EW Mapping'!$A$2:$B$68,2,FALSE)</f>
        <v>District 6</v>
      </c>
    </row>
    <row r="257" spans="1:9" s="1" customFormat="1" ht="19.95" customHeight="1" x14ac:dyDescent="0.3">
      <c r="A257" s="3">
        <v>253</v>
      </c>
      <c r="B257" s="3">
        <v>1141719733</v>
      </c>
      <c r="C257" s="3" t="s">
        <v>309</v>
      </c>
      <c r="D257" s="3" t="s">
        <v>10</v>
      </c>
      <c r="E257" s="3" t="s">
        <v>11</v>
      </c>
      <c r="F257" s="3" t="s">
        <v>27</v>
      </c>
      <c r="G257" s="3" t="s">
        <v>18</v>
      </c>
      <c r="H257" s="4">
        <v>44342.505150462966</v>
      </c>
      <c r="I257" s="5" t="str">
        <f>VLOOKUP(F257,'EW Mapping'!$A$2:$B$68,2,FALSE)</f>
        <v>District 6</v>
      </c>
    </row>
    <row r="258" spans="1:9" s="1" customFormat="1" ht="19.95" customHeight="1" x14ac:dyDescent="0.3">
      <c r="A258" s="3">
        <v>254</v>
      </c>
      <c r="B258" s="3">
        <v>1054501688</v>
      </c>
      <c r="C258" s="3" t="s">
        <v>310</v>
      </c>
      <c r="D258" s="3" t="s">
        <v>10</v>
      </c>
      <c r="E258" s="3" t="s">
        <v>11</v>
      </c>
      <c r="F258" s="3" t="s">
        <v>27</v>
      </c>
      <c r="G258" s="3" t="s">
        <v>18</v>
      </c>
      <c r="H258" s="4">
        <v>44342.504641203705</v>
      </c>
      <c r="I258" s="5" t="str">
        <f>VLOOKUP(F258,'EW Mapping'!$A$2:$B$68,2,FALSE)</f>
        <v>District 6</v>
      </c>
    </row>
    <row r="259" spans="1:9" s="1" customFormat="1" ht="19.95" customHeight="1" x14ac:dyDescent="0.3">
      <c r="A259" s="3">
        <v>255</v>
      </c>
      <c r="B259" s="3">
        <v>1053234959</v>
      </c>
      <c r="C259" s="3" t="s">
        <v>311</v>
      </c>
      <c r="D259" s="3" t="s">
        <v>10</v>
      </c>
      <c r="E259" s="3" t="s">
        <v>11</v>
      </c>
      <c r="F259" s="3" t="s">
        <v>57</v>
      </c>
      <c r="G259" s="3" t="s">
        <v>18</v>
      </c>
      <c r="H259" s="4">
        <v>44342.503784722219</v>
      </c>
      <c r="I259" s="5" t="str">
        <f>VLOOKUP(F259,'EW Mapping'!$A$2:$B$68,2,FALSE)</f>
        <v>District 6</v>
      </c>
    </row>
    <row r="260" spans="1:9" s="1" customFormat="1" ht="19.95" customHeight="1" x14ac:dyDescent="0.3">
      <c r="A260" s="3">
        <v>256</v>
      </c>
      <c r="B260" s="3">
        <v>1167576427</v>
      </c>
      <c r="C260" s="3" t="s">
        <v>312</v>
      </c>
      <c r="D260" s="3" t="s">
        <v>10</v>
      </c>
      <c r="E260" s="3" t="s">
        <v>11</v>
      </c>
      <c r="F260" s="3" t="s">
        <v>22</v>
      </c>
      <c r="G260" s="3" t="s">
        <v>18</v>
      </c>
      <c r="H260" s="4">
        <v>44342.502835648149</v>
      </c>
      <c r="I260" s="5" t="str">
        <f>VLOOKUP(F260,'EW Mapping'!$A$2:$B$68,2,FALSE)</f>
        <v>District 6</v>
      </c>
    </row>
    <row r="261" spans="1:9" s="1" customFormat="1" ht="19.95" customHeight="1" x14ac:dyDescent="0.3">
      <c r="A261" s="3">
        <v>257</v>
      </c>
      <c r="B261" s="3">
        <v>1053167690</v>
      </c>
      <c r="C261" s="3" t="s">
        <v>313</v>
      </c>
      <c r="D261" s="3" t="s">
        <v>10</v>
      </c>
      <c r="E261" s="3" t="s">
        <v>11</v>
      </c>
      <c r="F261" s="3" t="s">
        <v>57</v>
      </c>
      <c r="G261" s="3" t="s">
        <v>18</v>
      </c>
      <c r="H261" s="4">
        <v>44342.501747685186</v>
      </c>
      <c r="I261" s="5" t="str">
        <f>VLOOKUP(F261,'EW Mapping'!$A$2:$B$68,2,FALSE)</f>
        <v>District 6</v>
      </c>
    </row>
    <row r="262" spans="1:9" s="1" customFormat="1" ht="19.95" customHeight="1" x14ac:dyDescent="0.3">
      <c r="A262" s="3">
        <v>258</v>
      </c>
      <c r="B262" s="3">
        <v>1020309255</v>
      </c>
      <c r="C262" s="3" t="s">
        <v>314</v>
      </c>
      <c r="D262" s="3" t="s">
        <v>10</v>
      </c>
      <c r="E262" s="3" t="s">
        <v>11</v>
      </c>
      <c r="F262" s="3" t="s">
        <v>27</v>
      </c>
      <c r="G262" s="3" t="s">
        <v>18</v>
      </c>
      <c r="H262" s="4">
        <v>44342.501631944448</v>
      </c>
      <c r="I262" s="5" t="str">
        <f>VLOOKUP(F262,'EW Mapping'!$A$2:$B$68,2,FALSE)</f>
        <v>District 6</v>
      </c>
    </row>
    <row r="263" spans="1:9" s="1" customFormat="1" ht="19.95" customHeight="1" x14ac:dyDescent="0.3">
      <c r="A263" s="3">
        <v>259</v>
      </c>
      <c r="B263" s="3">
        <v>1053192334</v>
      </c>
      <c r="C263" s="3" t="s">
        <v>315</v>
      </c>
      <c r="D263" s="3" t="s">
        <v>10</v>
      </c>
      <c r="E263" s="3" t="s">
        <v>11</v>
      </c>
      <c r="F263" s="3" t="s">
        <v>27</v>
      </c>
      <c r="G263" s="3" t="s">
        <v>18</v>
      </c>
      <c r="H263" s="4">
        <v>44342.50104166667</v>
      </c>
      <c r="I263" s="5" t="str">
        <f>VLOOKUP(F263,'EW Mapping'!$A$2:$B$68,2,FALSE)</f>
        <v>District 6</v>
      </c>
    </row>
    <row r="264" spans="1:9" s="1" customFormat="1" ht="19.95" customHeight="1" x14ac:dyDescent="0.3">
      <c r="A264" s="3">
        <v>260</v>
      </c>
      <c r="B264" s="3">
        <v>1054775465</v>
      </c>
      <c r="C264" s="3" t="s">
        <v>316</v>
      </c>
      <c r="D264" s="3" t="s">
        <v>196</v>
      </c>
      <c r="E264" s="3" t="s">
        <v>11</v>
      </c>
      <c r="F264" s="3" t="s">
        <v>27</v>
      </c>
      <c r="G264" s="3" t="s">
        <v>18</v>
      </c>
      <c r="H264" s="4">
        <v>44342.498090277775</v>
      </c>
      <c r="I264" s="5" t="str">
        <f>VLOOKUP(F264,'EW Mapping'!$A$2:$B$68,2,FALSE)</f>
        <v>District 6</v>
      </c>
    </row>
    <row r="265" spans="1:9" s="1" customFormat="1" ht="19.95" customHeight="1" x14ac:dyDescent="0.3">
      <c r="A265" s="3">
        <v>261</v>
      </c>
      <c r="B265" s="3">
        <v>2170364502</v>
      </c>
      <c r="C265" s="3" t="s">
        <v>317</v>
      </c>
      <c r="D265" s="3" t="s">
        <v>10</v>
      </c>
      <c r="E265" s="3" t="s">
        <v>11</v>
      </c>
      <c r="F265" s="3" t="s">
        <v>27</v>
      </c>
      <c r="G265" s="3" t="s">
        <v>18</v>
      </c>
      <c r="H265" s="4">
        <v>44342.494212962964</v>
      </c>
      <c r="I265" s="5" t="str">
        <f>VLOOKUP(F265,'EW Mapping'!$A$2:$B$68,2,FALSE)</f>
        <v>District 6</v>
      </c>
    </row>
    <row r="266" spans="1:9" s="1" customFormat="1" ht="19.95" customHeight="1" x14ac:dyDescent="0.3">
      <c r="A266" s="3">
        <v>262</v>
      </c>
      <c r="B266" s="3">
        <v>1054049117</v>
      </c>
      <c r="C266" s="3" t="s">
        <v>318</v>
      </c>
      <c r="D266" s="3" t="s">
        <v>10</v>
      </c>
      <c r="E266" s="3" t="s">
        <v>11</v>
      </c>
      <c r="F266" s="3" t="s">
        <v>27</v>
      </c>
      <c r="G266" s="3" t="s">
        <v>18</v>
      </c>
      <c r="H266" s="4">
        <v>44342.492615740739</v>
      </c>
      <c r="I266" s="5" t="str">
        <f>VLOOKUP(F266,'EW Mapping'!$A$2:$B$68,2,FALSE)</f>
        <v>District 6</v>
      </c>
    </row>
    <row r="267" spans="1:9" s="1" customFormat="1" ht="19.95" customHeight="1" x14ac:dyDescent="0.3">
      <c r="A267" s="3">
        <v>263</v>
      </c>
      <c r="B267" s="3">
        <v>1053328129</v>
      </c>
      <c r="C267" s="3" t="s">
        <v>319</v>
      </c>
      <c r="D267" s="3" t="s">
        <v>10</v>
      </c>
      <c r="E267" s="3" t="s">
        <v>11</v>
      </c>
      <c r="F267" s="3" t="s">
        <v>55</v>
      </c>
      <c r="G267" s="3" t="s">
        <v>18</v>
      </c>
      <c r="H267" s="4">
        <v>44342.487627314818</v>
      </c>
      <c r="I267" s="5" t="str">
        <f>VLOOKUP(F267,'EW Mapping'!$A$2:$B$68,2,FALSE)</f>
        <v>District 6</v>
      </c>
    </row>
    <row r="268" spans="1:9" s="1" customFormat="1" ht="19.95" customHeight="1" x14ac:dyDescent="0.3">
      <c r="A268" s="3">
        <v>264</v>
      </c>
      <c r="B268" s="3">
        <v>1055523937</v>
      </c>
      <c r="C268" s="3" t="s">
        <v>320</v>
      </c>
      <c r="D268" s="3" t="s">
        <v>10</v>
      </c>
      <c r="E268" s="3" t="s">
        <v>11</v>
      </c>
      <c r="F268" s="3" t="s">
        <v>55</v>
      </c>
      <c r="G268" s="3" t="s">
        <v>18</v>
      </c>
      <c r="H268" s="4">
        <v>44342.485231481478</v>
      </c>
      <c r="I268" s="5" t="str">
        <f>VLOOKUP(F268,'EW Mapping'!$A$2:$B$68,2,FALSE)</f>
        <v>District 6</v>
      </c>
    </row>
    <row r="269" spans="1:9" s="1" customFormat="1" ht="19.95" customHeight="1" x14ac:dyDescent="0.3">
      <c r="A269" s="3">
        <v>265</v>
      </c>
      <c r="B269" s="3">
        <v>1219180836</v>
      </c>
      <c r="C269" s="3" t="s">
        <v>321</v>
      </c>
      <c r="D269" s="3" t="s">
        <v>10</v>
      </c>
      <c r="E269" s="3" t="s">
        <v>11</v>
      </c>
      <c r="F269" s="3" t="s">
        <v>17</v>
      </c>
      <c r="G269" s="3" t="s">
        <v>18</v>
      </c>
      <c r="H269" s="4">
        <v>44342.483587962961</v>
      </c>
      <c r="I269" s="5" t="str">
        <f>VLOOKUP(F269,'EW Mapping'!$A$2:$B$68,2,FALSE)</f>
        <v>District 5</v>
      </c>
    </row>
    <row r="270" spans="1:9" s="1" customFormat="1" ht="19.95" customHeight="1" x14ac:dyDescent="0.3">
      <c r="A270" s="3">
        <v>266</v>
      </c>
      <c r="B270" s="3">
        <v>1054704583</v>
      </c>
      <c r="C270" s="3" t="s">
        <v>322</v>
      </c>
      <c r="D270" s="3" t="s">
        <v>10</v>
      </c>
      <c r="E270" s="3" t="s">
        <v>11</v>
      </c>
      <c r="F270" s="3" t="s">
        <v>27</v>
      </c>
      <c r="G270" s="3" t="s">
        <v>18</v>
      </c>
      <c r="H270" s="4">
        <v>44342.483356481483</v>
      </c>
      <c r="I270" s="5" t="str">
        <f>VLOOKUP(F270,'EW Mapping'!$A$2:$B$68,2,FALSE)</f>
        <v>District 6</v>
      </c>
    </row>
    <row r="271" spans="1:9" s="1" customFormat="1" ht="19.95" customHeight="1" x14ac:dyDescent="0.3">
      <c r="A271" s="3">
        <v>267</v>
      </c>
      <c r="B271" s="3">
        <v>1206429964</v>
      </c>
      <c r="C271" s="3" t="s">
        <v>323</v>
      </c>
      <c r="D271" s="3" t="s">
        <v>10</v>
      </c>
      <c r="E271" s="3" t="s">
        <v>11</v>
      </c>
      <c r="F271" s="3" t="s">
        <v>27</v>
      </c>
      <c r="G271" s="3" t="s">
        <v>18</v>
      </c>
      <c r="H271" s="4">
        <v>44342.482638888891</v>
      </c>
      <c r="I271" s="5" t="str">
        <f>VLOOKUP(F271,'EW Mapping'!$A$2:$B$68,2,FALSE)</f>
        <v>District 6</v>
      </c>
    </row>
    <row r="272" spans="1:9" s="1" customFormat="1" ht="19.95" customHeight="1" x14ac:dyDescent="0.3">
      <c r="A272" s="3">
        <v>268</v>
      </c>
      <c r="B272" s="3">
        <v>1220800296</v>
      </c>
      <c r="C272" s="3" t="s">
        <v>324</v>
      </c>
      <c r="D272" s="3" t="s">
        <v>10</v>
      </c>
      <c r="E272" s="3" t="s">
        <v>11</v>
      </c>
      <c r="F272" s="3" t="s">
        <v>27</v>
      </c>
      <c r="G272" s="3" t="s">
        <v>18</v>
      </c>
      <c r="H272" s="4">
        <v>44342.482141203705</v>
      </c>
      <c r="I272" s="5" t="str">
        <f>VLOOKUP(F272,'EW Mapping'!$A$2:$B$68,2,FALSE)</f>
        <v>District 6</v>
      </c>
    </row>
    <row r="273" spans="1:9" s="1" customFormat="1" ht="19.95" customHeight="1" x14ac:dyDescent="0.3">
      <c r="A273" s="3">
        <v>269</v>
      </c>
      <c r="B273" s="3">
        <v>1055395302</v>
      </c>
      <c r="C273" s="3" t="s">
        <v>325</v>
      </c>
      <c r="D273" s="3" t="s">
        <v>10</v>
      </c>
      <c r="E273" s="3" t="s">
        <v>11</v>
      </c>
      <c r="F273" s="3" t="s">
        <v>112</v>
      </c>
      <c r="G273" s="3" t="s">
        <v>18</v>
      </c>
      <c r="H273" s="4">
        <v>44342.481562499997</v>
      </c>
      <c r="I273" s="5" t="str">
        <f>VLOOKUP(F273,'EW Mapping'!$A$2:$B$68,2,FALSE)</f>
        <v>District 1</v>
      </c>
    </row>
    <row r="274" spans="1:9" s="1" customFormat="1" ht="19.95" customHeight="1" x14ac:dyDescent="0.3">
      <c r="A274" s="3">
        <v>270</v>
      </c>
      <c r="B274" s="3">
        <v>2172963533</v>
      </c>
      <c r="C274" s="3" t="s">
        <v>326</v>
      </c>
      <c r="D274" s="3" t="s">
        <v>10</v>
      </c>
      <c r="E274" s="3" t="s">
        <v>11</v>
      </c>
      <c r="F274" s="3" t="s">
        <v>27</v>
      </c>
      <c r="G274" s="3" t="s">
        <v>18</v>
      </c>
      <c r="H274" s="4">
        <v>44342.481354166666</v>
      </c>
      <c r="I274" s="5" t="str">
        <f>VLOOKUP(F274,'EW Mapping'!$A$2:$B$68,2,FALSE)</f>
        <v>District 6</v>
      </c>
    </row>
    <row r="275" spans="1:9" s="1" customFormat="1" ht="19.95" customHeight="1" x14ac:dyDescent="0.3">
      <c r="A275" s="3">
        <v>271</v>
      </c>
      <c r="B275" s="3">
        <v>1053916126</v>
      </c>
      <c r="C275" s="3" t="s">
        <v>328</v>
      </c>
      <c r="D275" s="3" t="s">
        <v>10</v>
      </c>
      <c r="E275" s="3" t="s">
        <v>11</v>
      </c>
      <c r="F275" s="3" t="s">
        <v>24</v>
      </c>
      <c r="G275" s="3" t="s">
        <v>18</v>
      </c>
      <c r="H275" s="4">
        <v>44342.480567129627</v>
      </c>
      <c r="I275" s="5" t="str">
        <f>VLOOKUP(F275,'EW Mapping'!$A$2:$B$68,2,FALSE)</f>
        <v>District 3</v>
      </c>
    </row>
    <row r="276" spans="1:9" s="1" customFormat="1" ht="19.95" customHeight="1" x14ac:dyDescent="0.3">
      <c r="A276" s="3">
        <v>272</v>
      </c>
      <c r="B276" s="3">
        <v>1055277007</v>
      </c>
      <c r="C276" s="3" t="s">
        <v>329</v>
      </c>
      <c r="D276" s="3" t="s">
        <v>10</v>
      </c>
      <c r="E276" s="3" t="s">
        <v>11</v>
      </c>
      <c r="F276" s="3" t="s">
        <v>106</v>
      </c>
      <c r="G276" s="3" t="s">
        <v>18</v>
      </c>
      <c r="H276" s="4">
        <v>44342.480532407404</v>
      </c>
      <c r="I276" s="5" t="str">
        <f>VLOOKUP(F276,'EW Mapping'!$A$2:$B$68,2,FALSE)</f>
        <v>District 6</v>
      </c>
    </row>
    <row r="277" spans="1:9" s="1" customFormat="1" ht="19.95" customHeight="1" x14ac:dyDescent="0.3">
      <c r="A277" s="3">
        <v>273</v>
      </c>
      <c r="B277" s="3">
        <v>1053673626</v>
      </c>
      <c r="C277" s="3" t="s">
        <v>330</v>
      </c>
      <c r="D277" s="3" t="s">
        <v>10</v>
      </c>
      <c r="E277" s="3" t="s">
        <v>11</v>
      </c>
      <c r="F277" s="3" t="s">
        <v>106</v>
      </c>
      <c r="G277" s="3" t="s">
        <v>18</v>
      </c>
      <c r="H277" s="4">
        <v>44342.47991898148</v>
      </c>
      <c r="I277" s="5" t="str">
        <f>VLOOKUP(F277,'EW Mapping'!$A$2:$B$68,2,FALSE)</f>
        <v>District 6</v>
      </c>
    </row>
    <row r="278" spans="1:9" s="1" customFormat="1" ht="19.95" customHeight="1" x14ac:dyDescent="0.3">
      <c r="A278" s="3">
        <v>274</v>
      </c>
      <c r="B278" s="3">
        <v>2139890022</v>
      </c>
      <c r="C278" s="3" t="s">
        <v>331</v>
      </c>
      <c r="D278" s="3" t="s">
        <v>10</v>
      </c>
      <c r="E278" s="3" t="s">
        <v>11</v>
      </c>
      <c r="F278" s="3" t="s">
        <v>19</v>
      </c>
      <c r="G278" s="3" t="s">
        <v>18</v>
      </c>
      <c r="H278" s="4">
        <v>44342.479305555556</v>
      </c>
      <c r="I278" s="5" t="str">
        <f>VLOOKUP(F278,'EW Mapping'!$A$2:$B$68,2,FALSE)</f>
        <v>District 1</v>
      </c>
    </row>
    <row r="279" spans="1:9" s="1" customFormat="1" ht="19.95" customHeight="1" x14ac:dyDescent="0.3">
      <c r="A279" s="3">
        <v>275</v>
      </c>
      <c r="B279" s="3">
        <v>1053737685</v>
      </c>
      <c r="C279" s="3" t="s">
        <v>332</v>
      </c>
      <c r="D279" s="3" t="s">
        <v>10</v>
      </c>
      <c r="E279" s="3" t="s">
        <v>11</v>
      </c>
      <c r="F279" s="3" t="s">
        <v>19</v>
      </c>
      <c r="G279" s="3" t="s">
        <v>18</v>
      </c>
      <c r="H279" s="4">
        <v>44342.479108796295</v>
      </c>
      <c r="I279" s="5" t="str">
        <f>VLOOKUP(F279,'EW Mapping'!$A$2:$B$68,2,FALSE)</f>
        <v>District 1</v>
      </c>
    </row>
    <row r="280" spans="1:9" s="1" customFormat="1" ht="19.95" customHeight="1" x14ac:dyDescent="0.3">
      <c r="A280" s="3">
        <v>276</v>
      </c>
      <c r="B280" s="3">
        <v>1073305922</v>
      </c>
      <c r="C280" s="3" t="s">
        <v>333</v>
      </c>
      <c r="D280" s="3" t="s">
        <v>10</v>
      </c>
      <c r="E280" s="3" t="s">
        <v>11</v>
      </c>
      <c r="F280" s="3" t="s">
        <v>29</v>
      </c>
      <c r="G280" s="3" t="s">
        <v>18</v>
      </c>
      <c r="H280" s="4">
        <v>44342.476805555554</v>
      </c>
      <c r="I280" s="5" t="str">
        <f>VLOOKUP(F280,'EW Mapping'!$A$2:$B$68,2,FALSE)</f>
        <v>District 1</v>
      </c>
    </row>
    <row r="281" spans="1:9" s="1" customFormat="1" ht="19.95" customHeight="1" x14ac:dyDescent="0.3">
      <c r="A281" s="3">
        <v>277</v>
      </c>
      <c r="B281" s="3">
        <v>1144730305</v>
      </c>
      <c r="C281" s="3" t="s">
        <v>334</v>
      </c>
      <c r="D281" s="3" t="s">
        <v>10</v>
      </c>
      <c r="E281" s="3" t="s">
        <v>11</v>
      </c>
      <c r="F281" s="3" t="s">
        <v>29</v>
      </c>
      <c r="G281" s="3" t="s">
        <v>18</v>
      </c>
      <c r="H281" s="4">
        <v>44342.476226851853</v>
      </c>
      <c r="I281" s="5" t="str">
        <f>VLOOKUP(F281,'EW Mapping'!$A$2:$B$68,2,FALSE)</f>
        <v>District 1</v>
      </c>
    </row>
    <row r="282" spans="1:9" s="1" customFormat="1" ht="19.95" customHeight="1" x14ac:dyDescent="0.3">
      <c r="A282" s="3">
        <v>278</v>
      </c>
      <c r="B282" s="3">
        <v>1053901603</v>
      </c>
      <c r="C282" s="3" t="s">
        <v>335</v>
      </c>
      <c r="D282" s="3" t="s">
        <v>10</v>
      </c>
      <c r="E282" s="3" t="s">
        <v>11</v>
      </c>
      <c r="F282" s="3" t="s">
        <v>29</v>
      </c>
      <c r="G282" s="3" t="s">
        <v>18</v>
      </c>
      <c r="H282" s="4">
        <v>44342.476064814815</v>
      </c>
      <c r="I282" s="5" t="str">
        <f>VLOOKUP(F282,'EW Mapping'!$A$2:$B$68,2,FALSE)</f>
        <v>District 1</v>
      </c>
    </row>
    <row r="283" spans="1:9" s="1" customFormat="1" ht="19.95" customHeight="1" x14ac:dyDescent="0.3">
      <c r="A283" s="3">
        <v>279</v>
      </c>
      <c r="B283" s="3">
        <v>1053545548</v>
      </c>
      <c r="C283" s="3" t="s">
        <v>336</v>
      </c>
      <c r="D283" s="3" t="s">
        <v>10</v>
      </c>
      <c r="E283" s="3" t="s">
        <v>11</v>
      </c>
      <c r="F283" s="3" t="s">
        <v>29</v>
      </c>
      <c r="G283" s="3" t="s">
        <v>18</v>
      </c>
      <c r="H283" s="4">
        <v>44342.47452546296</v>
      </c>
      <c r="I283" s="5" t="str">
        <f>VLOOKUP(F283,'EW Mapping'!$A$2:$B$68,2,FALSE)</f>
        <v>District 1</v>
      </c>
    </row>
    <row r="284" spans="1:9" s="1" customFormat="1" ht="19.95" customHeight="1" x14ac:dyDescent="0.3">
      <c r="A284" s="3">
        <v>280</v>
      </c>
      <c r="B284" s="3">
        <v>1054228046</v>
      </c>
      <c r="C284" s="3" t="s">
        <v>337</v>
      </c>
      <c r="D284" s="3" t="s">
        <v>10</v>
      </c>
      <c r="E284" s="3" t="s">
        <v>11</v>
      </c>
      <c r="F284" s="3" t="s">
        <v>27</v>
      </c>
      <c r="G284" s="3" t="s">
        <v>18</v>
      </c>
      <c r="H284" s="4">
        <v>44342.47420138889</v>
      </c>
      <c r="I284" s="5" t="str">
        <f>VLOOKUP(F284,'EW Mapping'!$A$2:$B$68,2,FALSE)</f>
        <v>District 6</v>
      </c>
    </row>
    <row r="285" spans="1:9" s="1" customFormat="1" ht="19.95" customHeight="1" x14ac:dyDescent="0.3">
      <c r="A285" s="3">
        <v>281</v>
      </c>
      <c r="B285" s="3">
        <v>1053851405</v>
      </c>
      <c r="C285" s="3" t="s">
        <v>338</v>
      </c>
      <c r="D285" s="3" t="s">
        <v>10</v>
      </c>
      <c r="E285" s="3" t="s">
        <v>11</v>
      </c>
      <c r="F285" s="3" t="s">
        <v>55</v>
      </c>
      <c r="G285" s="3" t="s">
        <v>18</v>
      </c>
      <c r="H285" s="4">
        <v>44342.473587962966</v>
      </c>
      <c r="I285" s="5" t="str">
        <f>VLOOKUP(F285,'EW Mapping'!$A$2:$B$68,2,FALSE)</f>
        <v>District 6</v>
      </c>
    </row>
    <row r="286" spans="1:9" s="1" customFormat="1" ht="19.95" customHeight="1" x14ac:dyDescent="0.3">
      <c r="A286" s="3">
        <v>282</v>
      </c>
      <c r="B286" s="3">
        <v>1053545802</v>
      </c>
      <c r="C286" s="3" t="s">
        <v>339</v>
      </c>
      <c r="D286" s="3" t="s">
        <v>10</v>
      </c>
      <c r="E286" s="3" t="s">
        <v>11</v>
      </c>
      <c r="F286" s="3" t="s">
        <v>55</v>
      </c>
      <c r="G286" s="3" t="s">
        <v>18</v>
      </c>
      <c r="H286" s="4">
        <v>44342.473321759258</v>
      </c>
      <c r="I286" s="5" t="str">
        <f>VLOOKUP(F286,'EW Mapping'!$A$2:$B$68,2,FALSE)</f>
        <v>District 6</v>
      </c>
    </row>
    <row r="287" spans="1:9" s="1" customFormat="1" ht="19.95" customHeight="1" x14ac:dyDescent="0.3">
      <c r="A287" s="3">
        <v>283</v>
      </c>
      <c r="B287" s="3">
        <v>1055260069</v>
      </c>
      <c r="C287" s="3" t="s">
        <v>340</v>
      </c>
      <c r="D287" s="3" t="s">
        <v>10</v>
      </c>
      <c r="E287" s="3" t="s">
        <v>11</v>
      </c>
      <c r="F287" s="3" t="s">
        <v>52</v>
      </c>
      <c r="G287" s="3" t="s">
        <v>18</v>
      </c>
      <c r="H287" s="4">
        <v>44342.472673611112</v>
      </c>
      <c r="I287" s="5" t="str">
        <f>VLOOKUP(F287,'EW Mapping'!$A$2:$B$68,2,FALSE)</f>
        <v>District 1</v>
      </c>
    </row>
    <row r="288" spans="1:9" s="1" customFormat="1" ht="19.95" customHeight="1" x14ac:dyDescent="0.3">
      <c r="A288" s="3">
        <v>284</v>
      </c>
      <c r="B288" s="3">
        <v>1053856527</v>
      </c>
      <c r="C288" s="3" t="s">
        <v>342</v>
      </c>
      <c r="D288" s="3" t="s">
        <v>10</v>
      </c>
      <c r="E288" s="3" t="s">
        <v>11</v>
      </c>
      <c r="F288" s="3" t="s">
        <v>19</v>
      </c>
      <c r="G288" s="3" t="s">
        <v>18</v>
      </c>
      <c r="H288" s="4">
        <v>44342.468680555554</v>
      </c>
      <c r="I288" s="5" t="str">
        <f>VLOOKUP(F288,'EW Mapping'!$A$2:$B$68,2,FALSE)</f>
        <v>District 1</v>
      </c>
    </row>
    <row r="289" spans="1:9" s="1" customFormat="1" ht="19.95" customHeight="1" x14ac:dyDescent="0.3">
      <c r="A289" s="3">
        <v>285</v>
      </c>
      <c r="B289" s="3">
        <v>1054839811</v>
      </c>
      <c r="C289" s="3" t="s">
        <v>343</v>
      </c>
      <c r="D289" s="3" t="s">
        <v>10</v>
      </c>
      <c r="E289" s="3" t="s">
        <v>11</v>
      </c>
      <c r="F289" s="3" t="s">
        <v>33</v>
      </c>
      <c r="G289" s="3" t="s">
        <v>18</v>
      </c>
      <c r="H289" s="4">
        <v>44342.467361111114</v>
      </c>
      <c r="I289" s="5" t="str">
        <f>VLOOKUP(F289,'EW Mapping'!$A$2:$B$68,2,FALSE)</f>
        <v>District 5</v>
      </c>
    </row>
    <row r="290" spans="1:9" s="1" customFormat="1" ht="19.95" customHeight="1" x14ac:dyDescent="0.3">
      <c r="A290" s="3">
        <v>286</v>
      </c>
      <c r="B290" s="3">
        <v>1053360608</v>
      </c>
      <c r="C290" s="3" t="s">
        <v>344</v>
      </c>
      <c r="D290" s="3" t="s">
        <v>10</v>
      </c>
      <c r="E290" s="3" t="s">
        <v>11</v>
      </c>
      <c r="F290" s="3" t="s">
        <v>22</v>
      </c>
      <c r="G290" s="3" t="s">
        <v>18</v>
      </c>
      <c r="H290" s="4">
        <v>44342.466817129629</v>
      </c>
      <c r="I290" s="5" t="str">
        <f>VLOOKUP(F290,'EW Mapping'!$A$2:$B$68,2,FALSE)</f>
        <v>District 6</v>
      </c>
    </row>
    <row r="291" spans="1:9" s="1" customFormat="1" ht="19.95" customHeight="1" x14ac:dyDescent="0.3">
      <c r="A291" s="3">
        <v>287</v>
      </c>
      <c r="B291" s="3">
        <v>1053565946</v>
      </c>
      <c r="C291" s="3" t="s">
        <v>345</v>
      </c>
      <c r="D291" s="3" t="s">
        <v>10</v>
      </c>
      <c r="E291" s="3" t="s">
        <v>11</v>
      </c>
      <c r="F291" s="3" t="s">
        <v>22</v>
      </c>
      <c r="G291" s="3" t="s">
        <v>18</v>
      </c>
      <c r="H291" s="4">
        <v>44342.466724537036</v>
      </c>
      <c r="I291" s="5" t="str">
        <f>VLOOKUP(F291,'EW Mapping'!$A$2:$B$68,2,FALSE)</f>
        <v>District 6</v>
      </c>
    </row>
    <row r="292" spans="1:9" s="1" customFormat="1" ht="19.95" customHeight="1" x14ac:dyDescent="0.3">
      <c r="A292" s="3">
        <v>288</v>
      </c>
      <c r="B292" s="3">
        <v>1073786899</v>
      </c>
      <c r="C292" s="3" t="s">
        <v>346</v>
      </c>
      <c r="D292" s="3" t="s">
        <v>10</v>
      </c>
      <c r="E292" s="3" t="s">
        <v>11</v>
      </c>
      <c r="F292" s="3" t="s">
        <v>29</v>
      </c>
      <c r="G292" s="3" t="s">
        <v>18</v>
      </c>
      <c r="H292" s="4">
        <v>44342.465613425928</v>
      </c>
      <c r="I292" s="5" t="str">
        <f>VLOOKUP(F292,'EW Mapping'!$A$2:$B$68,2,FALSE)</f>
        <v>District 1</v>
      </c>
    </row>
    <row r="293" spans="1:9" s="1" customFormat="1" ht="19.95" customHeight="1" x14ac:dyDescent="0.3">
      <c r="A293" s="3">
        <v>289</v>
      </c>
      <c r="B293" s="3">
        <v>1054183936</v>
      </c>
      <c r="C293" s="3" t="s">
        <v>347</v>
      </c>
      <c r="D293" s="3" t="s">
        <v>10</v>
      </c>
      <c r="E293" s="3" t="s">
        <v>11</v>
      </c>
      <c r="F293" s="3" t="s">
        <v>19</v>
      </c>
      <c r="G293" s="3" t="s">
        <v>18</v>
      </c>
      <c r="H293" s="4">
        <v>44342.464849537035</v>
      </c>
      <c r="I293" s="5" t="str">
        <f>VLOOKUP(F293,'EW Mapping'!$A$2:$B$68,2,FALSE)</f>
        <v>District 1</v>
      </c>
    </row>
    <row r="294" spans="1:9" s="1" customFormat="1" ht="19.95" customHeight="1" x14ac:dyDescent="0.3">
      <c r="A294" s="3">
        <v>290</v>
      </c>
      <c r="B294" s="3">
        <v>1053018930</v>
      </c>
      <c r="C294" s="3" t="s">
        <v>348</v>
      </c>
      <c r="D294" s="3" t="s">
        <v>10</v>
      </c>
      <c r="E294" s="3" t="s">
        <v>11</v>
      </c>
      <c r="F294" s="3" t="s">
        <v>57</v>
      </c>
      <c r="G294" s="3" t="s">
        <v>18</v>
      </c>
      <c r="H294" s="4">
        <v>44342.464837962965</v>
      </c>
      <c r="I294" s="5" t="str">
        <f>VLOOKUP(F294,'EW Mapping'!$A$2:$B$68,2,FALSE)</f>
        <v>District 6</v>
      </c>
    </row>
    <row r="295" spans="1:9" s="1" customFormat="1" ht="19.95" customHeight="1" x14ac:dyDescent="0.3">
      <c r="A295" s="3">
        <v>291</v>
      </c>
      <c r="B295" s="3">
        <v>1054765168</v>
      </c>
      <c r="C295" s="3" t="s">
        <v>349</v>
      </c>
      <c r="D295" s="3" t="s">
        <v>10</v>
      </c>
      <c r="E295" s="3" t="s">
        <v>11</v>
      </c>
      <c r="F295" s="3" t="s">
        <v>57</v>
      </c>
      <c r="G295" s="3" t="s">
        <v>18</v>
      </c>
      <c r="H295" s="4">
        <v>44342.463738425926</v>
      </c>
      <c r="I295" s="5" t="str">
        <f>VLOOKUP(F295,'EW Mapping'!$A$2:$B$68,2,FALSE)</f>
        <v>District 6</v>
      </c>
    </row>
    <row r="296" spans="1:9" s="1" customFormat="1" ht="19.95" customHeight="1" x14ac:dyDescent="0.3">
      <c r="A296" s="3">
        <v>292</v>
      </c>
      <c r="B296" s="3">
        <v>1169633205</v>
      </c>
      <c r="C296" s="3" t="s">
        <v>350</v>
      </c>
      <c r="D296" s="3" t="s">
        <v>10</v>
      </c>
      <c r="E296" s="3" t="s">
        <v>11</v>
      </c>
      <c r="F296" s="3" t="s">
        <v>27</v>
      </c>
      <c r="G296" s="3" t="s">
        <v>18</v>
      </c>
      <c r="H296" s="4">
        <v>44342.463587962964</v>
      </c>
      <c r="I296" s="5" t="str">
        <f>VLOOKUP(F296,'EW Mapping'!$A$2:$B$68,2,FALSE)</f>
        <v>District 6</v>
      </c>
    </row>
    <row r="297" spans="1:9" s="1" customFormat="1" ht="19.95" customHeight="1" x14ac:dyDescent="0.3">
      <c r="A297" s="3">
        <v>293</v>
      </c>
      <c r="B297" s="3">
        <v>1055415315</v>
      </c>
      <c r="C297" s="3" t="s">
        <v>351</v>
      </c>
      <c r="D297" s="3" t="s">
        <v>10</v>
      </c>
      <c r="E297" s="3" t="s">
        <v>11</v>
      </c>
      <c r="F297" s="3" t="s">
        <v>22</v>
      </c>
      <c r="G297" s="3" t="s">
        <v>18</v>
      </c>
      <c r="H297" s="4">
        <v>44342.462777777779</v>
      </c>
      <c r="I297" s="5" t="str">
        <f>VLOOKUP(F297,'EW Mapping'!$A$2:$B$68,2,FALSE)</f>
        <v>District 6</v>
      </c>
    </row>
    <row r="298" spans="1:9" s="1" customFormat="1" ht="19.95" customHeight="1" x14ac:dyDescent="0.3">
      <c r="A298" s="3">
        <v>294</v>
      </c>
      <c r="B298" s="3">
        <v>1053445411</v>
      </c>
      <c r="C298" s="3" t="s">
        <v>352</v>
      </c>
      <c r="D298" s="3" t="s">
        <v>10</v>
      </c>
      <c r="E298" s="3" t="s">
        <v>11</v>
      </c>
      <c r="F298" s="3" t="s">
        <v>22</v>
      </c>
      <c r="G298" s="3" t="s">
        <v>18</v>
      </c>
      <c r="H298" s="4">
        <v>44342.462650462963</v>
      </c>
      <c r="I298" s="5" t="str">
        <f>VLOOKUP(F298,'EW Mapping'!$A$2:$B$68,2,FALSE)</f>
        <v>District 6</v>
      </c>
    </row>
    <row r="299" spans="1:9" s="1" customFormat="1" ht="19.95" customHeight="1" x14ac:dyDescent="0.3">
      <c r="A299" s="3">
        <v>295</v>
      </c>
      <c r="B299" s="3">
        <v>2141860376</v>
      </c>
      <c r="C299" s="3" t="s">
        <v>353</v>
      </c>
      <c r="D299" s="3" t="s">
        <v>10</v>
      </c>
      <c r="E299" s="3" t="s">
        <v>11</v>
      </c>
      <c r="F299" s="3" t="s">
        <v>55</v>
      </c>
      <c r="G299" s="3" t="s">
        <v>18</v>
      </c>
      <c r="H299" s="4">
        <v>44342.461655092593</v>
      </c>
      <c r="I299" s="5" t="str">
        <f>VLOOKUP(F299,'EW Mapping'!$A$2:$B$68,2,FALSE)</f>
        <v>District 6</v>
      </c>
    </row>
    <row r="300" spans="1:9" s="1" customFormat="1" ht="19.95" customHeight="1" x14ac:dyDescent="0.3">
      <c r="A300" s="3">
        <v>296</v>
      </c>
      <c r="B300" s="3">
        <v>1053675533</v>
      </c>
      <c r="C300" s="3" t="s">
        <v>354</v>
      </c>
      <c r="D300" s="3" t="s">
        <v>10</v>
      </c>
      <c r="E300" s="3" t="s">
        <v>11</v>
      </c>
      <c r="F300" s="3" t="s">
        <v>19</v>
      </c>
      <c r="G300" s="3" t="s">
        <v>18</v>
      </c>
      <c r="H300" s="4">
        <v>44342.460787037038</v>
      </c>
      <c r="I300" s="5" t="str">
        <f>VLOOKUP(F300,'EW Mapping'!$A$2:$B$68,2,FALSE)</f>
        <v>District 1</v>
      </c>
    </row>
    <row r="301" spans="1:9" s="1" customFormat="1" ht="19.95" customHeight="1" x14ac:dyDescent="0.3">
      <c r="A301" s="3">
        <v>297</v>
      </c>
      <c r="B301" s="3">
        <v>1054750791</v>
      </c>
      <c r="C301" s="3" t="s">
        <v>355</v>
      </c>
      <c r="D301" s="3" t="s">
        <v>10</v>
      </c>
      <c r="E301" s="3" t="s">
        <v>11</v>
      </c>
      <c r="F301" s="3" t="s">
        <v>356</v>
      </c>
      <c r="G301" s="3" t="s">
        <v>18</v>
      </c>
      <c r="H301" s="4">
        <v>44342.459907407407</v>
      </c>
      <c r="I301" s="5" t="str">
        <f>VLOOKUP(F301,'EW Mapping'!$A$2:$B$68,2,FALSE)</f>
        <v>District 6</v>
      </c>
    </row>
    <row r="302" spans="1:9" s="1" customFormat="1" ht="19.95" customHeight="1" x14ac:dyDescent="0.3">
      <c r="A302" s="3">
        <v>298</v>
      </c>
      <c r="B302" s="3">
        <v>1053428367</v>
      </c>
      <c r="C302" s="3" t="s">
        <v>357</v>
      </c>
      <c r="D302" s="3" t="s">
        <v>10</v>
      </c>
      <c r="E302" s="3" t="s">
        <v>11</v>
      </c>
      <c r="F302" s="3" t="s">
        <v>13</v>
      </c>
      <c r="G302" s="3" t="s">
        <v>18</v>
      </c>
      <c r="H302" s="4">
        <v>44342.458310185182</v>
      </c>
      <c r="I302" s="5" t="str">
        <f>VLOOKUP(F302,'EW Mapping'!$A$2:$B$68,2,FALSE)</f>
        <v>District 2</v>
      </c>
    </row>
    <row r="303" spans="1:9" s="1" customFormat="1" ht="19.95" customHeight="1" x14ac:dyDescent="0.3">
      <c r="A303" s="3">
        <v>299</v>
      </c>
      <c r="B303" s="3">
        <v>1053934722</v>
      </c>
      <c r="C303" s="3" t="s">
        <v>358</v>
      </c>
      <c r="D303" s="3" t="s">
        <v>10</v>
      </c>
      <c r="E303" s="3" t="s">
        <v>11</v>
      </c>
      <c r="F303" s="3" t="s">
        <v>64</v>
      </c>
      <c r="G303" s="3" t="s">
        <v>18</v>
      </c>
      <c r="H303" s="4">
        <v>44342.456932870373</v>
      </c>
      <c r="I303" s="5" t="str">
        <f>VLOOKUP(F303,'EW Mapping'!$A$2:$B$68,2,FALSE)</f>
        <v>District 3</v>
      </c>
    </row>
    <row r="304" spans="1:9" s="1" customFormat="1" ht="19.95" customHeight="1" x14ac:dyDescent="0.3">
      <c r="A304" s="3">
        <v>300</v>
      </c>
      <c r="B304" s="3">
        <v>1171130969</v>
      </c>
      <c r="C304" s="3" t="s">
        <v>359</v>
      </c>
      <c r="D304" s="3" t="s">
        <v>10</v>
      </c>
      <c r="E304" s="3" t="s">
        <v>11</v>
      </c>
      <c r="F304" s="3" t="s">
        <v>55</v>
      </c>
      <c r="G304" s="3" t="s">
        <v>18</v>
      </c>
      <c r="H304" s="4">
        <v>44342.456655092596</v>
      </c>
      <c r="I304" s="5" t="str">
        <f>VLOOKUP(F304,'EW Mapping'!$A$2:$B$68,2,FALSE)</f>
        <v>District 6</v>
      </c>
    </row>
    <row r="305" spans="1:9" s="1" customFormat="1" ht="19.95" customHeight="1" x14ac:dyDescent="0.3">
      <c r="A305" s="3">
        <v>301</v>
      </c>
      <c r="B305" s="3">
        <v>1055347116</v>
      </c>
      <c r="C305" s="3" t="s">
        <v>360</v>
      </c>
      <c r="D305" s="3" t="s">
        <v>10</v>
      </c>
      <c r="E305" s="3" t="s">
        <v>11</v>
      </c>
      <c r="F305" s="3" t="s">
        <v>57</v>
      </c>
      <c r="G305" s="3" t="s">
        <v>18</v>
      </c>
      <c r="H305" s="4">
        <v>44342.456053240741</v>
      </c>
      <c r="I305" s="5" t="str">
        <f>VLOOKUP(F305,'EW Mapping'!$A$2:$B$68,2,FALSE)</f>
        <v>District 6</v>
      </c>
    </row>
    <row r="306" spans="1:9" s="1" customFormat="1" ht="19.95" customHeight="1" x14ac:dyDescent="0.3">
      <c r="A306" s="3">
        <v>302</v>
      </c>
      <c r="B306" s="3">
        <v>1053263413</v>
      </c>
      <c r="C306" s="3" t="s">
        <v>361</v>
      </c>
      <c r="D306" s="3" t="s">
        <v>10</v>
      </c>
      <c r="E306" s="3" t="s">
        <v>11</v>
      </c>
      <c r="F306" s="3" t="s">
        <v>52</v>
      </c>
      <c r="G306" s="3" t="s">
        <v>18</v>
      </c>
      <c r="H306" s="4">
        <v>44342.456018518518</v>
      </c>
      <c r="I306" s="5" t="str">
        <f>VLOOKUP(F306,'EW Mapping'!$A$2:$B$68,2,FALSE)</f>
        <v>District 1</v>
      </c>
    </row>
    <row r="307" spans="1:9" s="1" customFormat="1" ht="19.95" customHeight="1" x14ac:dyDescent="0.3">
      <c r="A307" s="3">
        <v>303</v>
      </c>
      <c r="B307" s="3">
        <v>1054939555</v>
      </c>
      <c r="C307" s="3" t="s">
        <v>362</v>
      </c>
      <c r="D307" s="3" t="s">
        <v>10</v>
      </c>
      <c r="E307" s="3" t="s">
        <v>11</v>
      </c>
      <c r="F307" s="3" t="s">
        <v>57</v>
      </c>
      <c r="G307" s="3" t="s">
        <v>18</v>
      </c>
      <c r="H307" s="4">
        <v>44342.455474537041</v>
      </c>
      <c r="I307" s="5" t="str">
        <f>VLOOKUP(F307,'EW Mapping'!$A$2:$B$68,2,FALSE)</f>
        <v>District 6</v>
      </c>
    </row>
    <row r="308" spans="1:9" s="1" customFormat="1" ht="19.95" customHeight="1" x14ac:dyDescent="0.3">
      <c r="A308" s="3">
        <v>304</v>
      </c>
      <c r="B308" s="3">
        <v>1055046090</v>
      </c>
      <c r="C308" s="3" t="s">
        <v>363</v>
      </c>
      <c r="D308" s="3" t="s">
        <v>10</v>
      </c>
      <c r="E308" s="3" t="s">
        <v>11</v>
      </c>
      <c r="F308" s="3" t="s">
        <v>191</v>
      </c>
      <c r="G308" s="3" t="s">
        <v>18</v>
      </c>
      <c r="H308" s="4">
        <v>44342.45480324074</v>
      </c>
      <c r="I308" s="5" t="str">
        <f>VLOOKUP(F308,'EW Mapping'!$A$2:$B$68,2,FALSE)</f>
        <v>District 2</v>
      </c>
    </row>
    <row r="309" spans="1:9" s="1" customFormat="1" ht="19.95" customHeight="1" x14ac:dyDescent="0.3">
      <c r="A309" s="3">
        <v>305</v>
      </c>
      <c r="B309" s="3">
        <v>1055296047</v>
      </c>
      <c r="C309" s="3" t="s">
        <v>364</v>
      </c>
      <c r="D309" s="3" t="s">
        <v>10</v>
      </c>
      <c r="E309" s="3" t="s">
        <v>11</v>
      </c>
      <c r="F309" s="3" t="s">
        <v>55</v>
      </c>
      <c r="G309" s="3" t="s">
        <v>18</v>
      </c>
      <c r="H309" s="4">
        <v>44342.454745370371</v>
      </c>
      <c r="I309" s="5" t="str">
        <f>VLOOKUP(F309,'EW Mapping'!$A$2:$B$68,2,FALSE)</f>
        <v>District 6</v>
      </c>
    </row>
    <row r="310" spans="1:9" s="1" customFormat="1" ht="19.95" customHeight="1" x14ac:dyDescent="0.3">
      <c r="A310" s="3">
        <v>306</v>
      </c>
      <c r="B310" s="3">
        <v>1053923868</v>
      </c>
      <c r="C310" s="3" t="s">
        <v>365</v>
      </c>
      <c r="D310" s="3" t="s">
        <v>10</v>
      </c>
      <c r="E310" s="3" t="s">
        <v>11</v>
      </c>
      <c r="F310" s="3" t="s">
        <v>55</v>
      </c>
      <c r="G310" s="3" t="s">
        <v>18</v>
      </c>
      <c r="H310" s="4">
        <v>44342.454074074078</v>
      </c>
      <c r="I310" s="5" t="str">
        <f>VLOOKUP(F310,'EW Mapping'!$A$2:$B$68,2,FALSE)</f>
        <v>District 6</v>
      </c>
    </row>
    <row r="311" spans="1:9" s="1" customFormat="1" ht="19.95" customHeight="1" x14ac:dyDescent="0.3">
      <c r="A311" s="3">
        <v>307</v>
      </c>
      <c r="B311" s="3">
        <v>1207949230</v>
      </c>
      <c r="C311" s="3" t="s">
        <v>366</v>
      </c>
      <c r="D311" s="3" t="s">
        <v>10</v>
      </c>
      <c r="E311" s="3" t="s">
        <v>11</v>
      </c>
      <c r="F311" s="3" t="s">
        <v>68</v>
      </c>
      <c r="G311" s="3" t="s">
        <v>18</v>
      </c>
      <c r="H311" s="4">
        <v>44342.454050925924</v>
      </c>
      <c r="I311" s="5" t="str">
        <f>VLOOKUP(F311,'EW Mapping'!$A$2:$B$68,2,FALSE)</f>
        <v>District 3</v>
      </c>
    </row>
    <row r="312" spans="1:9" s="1" customFormat="1" ht="19.95" customHeight="1" x14ac:dyDescent="0.3">
      <c r="A312" s="3">
        <v>308</v>
      </c>
      <c r="B312" s="3">
        <v>1053417965</v>
      </c>
      <c r="C312" s="3" t="s">
        <v>367</v>
      </c>
      <c r="D312" s="3" t="s">
        <v>10</v>
      </c>
      <c r="E312" s="3" t="s">
        <v>11</v>
      </c>
      <c r="F312" s="3" t="s">
        <v>52</v>
      </c>
      <c r="G312" s="3" t="s">
        <v>18</v>
      </c>
      <c r="H312" s="4">
        <v>44342.453310185185</v>
      </c>
      <c r="I312" s="5" t="str">
        <f>VLOOKUP(F312,'EW Mapping'!$A$2:$B$68,2,FALSE)</f>
        <v>District 1</v>
      </c>
    </row>
    <row r="313" spans="1:9" s="1" customFormat="1" ht="19.95" customHeight="1" x14ac:dyDescent="0.3">
      <c r="A313" s="3">
        <v>309</v>
      </c>
      <c r="B313" s="3">
        <v>1055129439</v>
      </c>
      <c r="C313" s="3" t="s">
        <v>368</v>
      </c>
      <c r="D313" s="3" t="s">
        <v>10</v>
      </c>
      <c r="E313" s="3" t="s">
        <v>11</v>
      </c>
      <c r="F313" s="3" t="s">
        <v>27</v>
      </c>
      <c r="G313" s="3" t="s">
        <v>18</v>
      </c>
      <c r="H313" s="4">
        <v>44342.452372685184</v>
      </c>
      <c r="I313" s="5" t="str">
        <f>VLOOKUP(F313,'EW Mapping'!$A$2:$B$68,2,FALSE)</f>
        <v>District 6</v>
      </c>
    </row>
    <row r="314" spans="1:9" s="1" customFormat="1" ht="19.95" customHeight="1" x14ac:dyDescent="0.3">
      <c r="A314" s="3">
        <v>310</v>
      </c>
      <c r="B314" s="3">
        <v>2135905884</v>
      </c>
      <c r="C314" s="3" t="s">
        <v>369</v>
      </c>
      <c r="D314" s="3" t="s">
        <v>10</v>
      </c>
      <c r="E314" s="3" t="s">
        <v>11</v>
      </c>
      <c r="F314" s="3" t="s">
        <v>68</v>
      </c>
      <c r="G314" s="3" t="s">
        <v>18</v>
      </c>
      <c r="H314" s="4">
        <v>44342.451944444445</v>
      </c>
      <c r="I314" s="5" t="str">
        <f>VLOOKUP(F314,'EW Mapping'!$A$2:$B$68,2,FALSE)</f>
        <v>District 3</v>
      </c>
    </row>
    <row r="315" spans="1:9" s="1" customFormat="1" ht="19.95" customHeight="1" x14ac:dyDescent="0.3">
      <c r="A315" s="3">
        <v>311</v>
      </c>
      <c r="B315" s="3">
        <v>1053108624</v>
      </c>
      <c r="C315" s="3" t="s">
        <v>370</v>
      </c>
      <c r="D315" s="3" t="s">
        <v>10</v>
      </c>
      <c r="E315" s="3" t="s">
        <v>11</v>
      </c>
      <c r="F315" s="3" t="s">
        <v>15</v>
      </c>
      <c r="G315" s="3" t="s">
        <v>18</v>
      </c>
      <c r="H315" s="4">
        <v>44342.451828703706</v>
      </c>
      <c r="I315" s="5" t="str">
        <f>VLOOKUP(F315,'EW Mapping'!$A$2:$B$68,2,FALSE)</f>
        <v>District 5</v>
      </c>
    </row>
    <row r="316" spans="1:9" s="1" customFormat="1" ht="19.95" customHeight="1" x14ac:dyDescent="0.3">
      <c r="A316" s="3">
        <v>312</v>
      </c>
      <c r="B316" s="3">
        <v>1053350377</v>
      </c>
      <c r="C316" s="3" t="s">
        <v>371</v>
      </c>
      <c r="D316" s="3" t="s">
        <v>10</v>
      </c>
      <c r="E316" s="3" t="s">
        <v>11</v>
      </c>
      <c r="F316" s="3" t="s">
        <v>23</v>
      </c>
      <c r="G316" s="3" t="s">
        <v>18</v>
      </c>
      <c r="H316" s="4">
        <v>44342.451736111114</v>
      </c>
      <c r="I316" s="5" t="str">
        <f>VLOOKUP(F316,'EW Mapping'!$A$2:$B$68,2,FALSE)</f>
        <v>District 5</v>
      </c>
    </row>
    <row r="317" spans="1:9" s="1" customFormat="1" ht="19.95" customHeight="1" x14ac:dyDescent="0.3">
      <c r="A317" s="3">
        <v>313</v>
      </c>
      <c r="B317" s="3">
        <v>1052905734</v>
      </c>
      <c r="C317" s="3" t="s">
        <v>372</v>
      </c>
      <c r="D317" s="3" t="s">
        <v>10</v>
      </c>
      <c r="E317" s="3" t="s">
        <v>11</v>
      </c>
      <c r="F317" s="3" t="s">
        <v>23</v>
      </c>
      <c r="G317" s="3" t="s">
        <v>18</v>
      </c>
      <c r="H317" s="4">
        <v>44342.450798611113</v>
      </c>
      <c r="I317" s="5" t="str">
        <f>VLOOKUP(F317,'EW Mapping'!$A$2:$B$68,2,FALSE)</f>
        <v>District 5</v>
      </c>
    </row>
    <row r="318" spans="1:9" s="1" customFormat="1" ht="19.95" customHeight="1" x14ac:dyDescent="0.3">
      <c r="A318" s="3">
        <v>314</v>
      </c>
      <c r="B318" s="3">
        <v>1054991720</v>
      </c>
      <c r="C318" s="3" t="s">
        <v>373</v>
      </c>
      <c r="D318" s="3" t="s">
        <v>10</v>
      </c>
      <c r="E318" s="3" t="s">
        <v>11</v>
      </c>
      <c r="F318" s="3" t="s">
        <v>68</v>
      </c>
      <c r="G318" s="3" t="s">
        <v>18</v>
      </c>
      <c r="H318" s="4">
        <v>44342.449872685182</v>
      </c>
      <c r="I318" s="5" t="str">
        <f>VLOOKUP(F318,'EW Mapping'!$A$2:$B$68,2,FALSE)</f>
        <v>District 3</v>
      </c>
    </row>
    <row r="319" spans="1:9" s="1" customFormat="1" ht="19.95" customHeight="1" x14ac:dyDescent="0.3">
      <c r="A319" s="3">
        <v>315</v>
      </c>
      <c r="B319" s="3">
        <v>1177385265</v>
      </c>
      <c r="C319" s="3" t="s">
        <v>374</v>
      </c>
      <c r="D319" s="3" t="s">
        <v>10</v>
      </c>
      <c r="E319" s="3" t="s">
        <v>11</v>
      </c>
      <c r="F319" s="3" t="s">
        <v>55</v>
      </c>
      <c r="G319" s="3" t="s">
        <v>18</v>
      </c>
      <c r="H319" s="4">
        <v>44342.448449074072</v>
      </c>
      <c r="I319" s="5" t="str">
        <f>VLOOKUP(F319,'EW Mapping'!$A$2:$B$68,2,FALSE)</f>
        <v>District 6</v>
      </c>
    </row>
    <row r="320" spans="1:9" s="1" customFormat="1" ht="19.95" customHeight="1" x14ac:dyDescent="0.3">
      <c r="A320" s="3">
        <v>316</v>
      </c>
      <c r="B320" s="3">
        <v>1149512828</v>
      </c>
      <c r="C320" s="3" t="s">
        <v>375</v>
      </c>
      <c r="D320" s="3" t="s">
        <v>10</v>
      </c>
      <c r="E320" s="3" t="s">
        <v>11</v>
      </c>
      <c r="F320" s="3" t="s">
        <v>19</v>
      </c>
      <c r="G320" s="3" t="s">
        <v>18</v>
      </c>
      <c r="H320" s="4">
        <v>44342.444895833331</v>
      </c>
      <c r="I320" s="5" t="str">
        <f>VLOOKUP(F320,'EW Mapping'!$A$2:$B$68,2,FALSE)</f>
        <v>District 1</v>
      </c>
    </row>
    <row r="321" spans="1:9" s="1" customFormat="1" ht="19.95" customHeight="1" x14ac:dyDescent="0.3">
      <c r="A321" s="3">
        <v>317</v>
      </c>
      <c r="B321" s="3">
        <v>1054582524</v>
      </c>
      <c r="C321" s="3" t="s">
        <v>376</v>
      </c>
      <c r="D321" s="3" t="s">
        <v>10</v>
      </c>
      <c r="E321" s="3" t="s">
        <v>11</v>
      </c>
      <c r="F321" s="3" t="s">
        <v>55</v>
      </c>
      <c r="G321" s="3" t="s">
        <v>18</v>
      </c>
      <c r="H321" s="4">
        <v>44342.442245370374</v>
      </c>
      <c r="I321" s="5" t="str">
        <f>VLOOKUP(F321,'EW Mapping'!$A$2:$B$68,2,FALSE)</f>
        <v>District 6</v>
      </c>
    </row>
    <row r="322" spans="1:9" s="1" customFormat="1" ht="19.95" customHeight="1" x14ac:dyDescent="0.3">
      <c r="A322" s="3">
        <v>318</v>
      </c>
      <c r="B322" s="3">
        <v>1054212037</v>
      </c>
      <c r="C322" s="3" t="s">
        <v>377</v>
      </c>
      <c r="D322" s="3" t="s">
        <v>10</v>
      </c>
      <c r="E322" s="3" t="s">
        <v>11</v>
      </c>
      <c r="F322" s="3" t="s">
        <v>86</v>
      </c>
      <c r="G322" s="3" t="s">
        <v>18</v>
      </c>
      <c r="H322" s="4">
        <v>44342.441365740742</v>
      </c>
      <c r="I322" s="5" t="str">
        <f>VLOOKUP(F322,'EW Mapping'!$A$2:$B$68,2,FALSE)</f>
        <v>District 1</v>
      </c>
    </row>
    <row r="323" spans="1:9" s="1" customFormat="1" ht="19.95" customHeight="1" x14ac:dyDescent="0.3">
      <c r="A323" s="3">
        <v>319</v>
      </c>
      <c r="B323" s="3">
        <v>1053844851</v>
      </c>
      <c r="C323" s="3" t="s">
        <v>378</v>
      </c>
      <c r="D323" s="3" t="s">
        <v>10</v>
      </c>
      <c r="E323" s="3" t="s">
        <v>11</v>
      </c>
      <c r="F323" s="3" t="s">
        <v>161</v>
      </c>
      <c r="G323" s="3" t="s">
        <v>18</v>
      </c>
      <c r="H323" s="4">
        <v>44342.441261574073</v>
      </c>
      <c r="I323" s="5" t="str">
        <f>VLOOKUP(F323,'EW Mapping'!$A$2:$B$68,2,FALSE)</f>
        <v>District 4</v>
      </c>
    </row>
    <row r="324" spans="1:9" s="1" customFormat="1" ht="19.95" customHeight="1" x14ac:dyDescent="0.3">
      <c r="A324" s="3">
        <v>320</v>
      </c>
      <c r="B324" s="3">
        <v>1055548200</v>
      </c>
      <c r="C324" s="3" t="s">
        <v>379</v>
      </c>
      <c r="D324" s="3" t="s">
        <v>10</v>
      </c>
      <c r="E324" s="3" t="s">
        <v>11</v>
      </c>
      <c r="F324" s="3" t="s">
        <v>29</v>
      </c>
      <c r="G324" s="3" t="s">
        <v>18</v>
      </c>
      <c r="H324" s="4">
        <v>44342.440057870372</v>
      </c>
      <c r="I324" s="5" t="str">
        <f>VLOOKUP(F324,'EW Mapping'!$A$2:$B$68,2,FALSE)</f>
        <v>District 1</v>
      </c>
    </row>
    <row r="325" spans="1:9" s="1" customFormat="1" ht="19.95" customHeight="1" x14ac:dyDescent="0.3">
      <c r="A325" s="3">
        <v>321</v>
      </c>
      <c r="B325" s="3">
        <v>1053827354</v>
      </c>
      <c r="C325" s="3" t="s">
        <v>380</v>
      </c>
      <c r="D325" s="3" t="s">
        <v>10</v>
      </c>
      <c r="E325" s="3" t="s">
        <v>11</v>
      </c>
      <c r="F325" s="3" t="s">
        <v>55</v>
      </c>
      <c r="G325" s="3" t="s">
        <v>18</v>
      </c>
      <c r="H325" s="4">
        <v>44342.440023148149</v>
      </c>
      <c r="I325" s="5" t="str">
        <f>VLOOKUP(F325,'EW Mapping'!$A$2:$B$68,2,FALSE)</f>
        <v>District 6</v>
      </c>
    </row>
    <row r="326" spans="1:9" s="1" customFormat="1" ht="19.95" customHeight="1" x14ac:dyDescent="0.3">
      <c r="A326" s="3">
        <v>322</v>
      </c>
      <c r="B326" s="3">
        <v>1055086052</v>
      </c>
      <c r="C326" s="3" t="s">
        <v>381</v>
      </c>
      <c r="D326" s="3" t="s">
        <v>10</v>
      </c>
      <c r="E326" s="3" t="s">
        <v>11</v>
      </c>
      <c r="F326" s="3" t="s">
        <v>29</v>
      </c>
      <c r="G326" s="3" t="s">
        <v>18</v>
      </c>
      <c r="H326" s="4">
        <v>44342.438958333332</v>
      </c>
      <c r="I326" s="5" t="str">
        <f>VLOOKUP(F326,'EW Mapping'!$A$2:$B$68,2,FALSE)</f>
        <v>District 1</v>
      </c>
    </row>
    <row r="327" spans="1:9" s="1" customFormat="1" ht="19.95" customHeight="1" x14ac:dyDescent="0.3">
      <c r="A327" s="3">
        <v>323</v>
      </c>
      <c r="B327" s="3">
        <v>1054939564</v>
      </c>
      <c r="C327" s="3" t="s">
        <v>382</v>
      </c>
      <c r="D327" s="3" t="s">
        <v>10</v>
      </c>
      <c r="E327" s="3" t="s">
        <v>11</v>
      </c>
      <c r="F327" s="3" t="s">
        <v>27</v>
      </c>
      <c r="G327" s="3" t="s">
        <v>18</v>
      </c>
      <c r="H327" s="4">
        <v>44342.424849537034</v>
      </c>
      <c r="I327" s="5" t="str">
        <f>VLOOKUP(F327,'EW Mapping'!$A$2:$B$68,2,FALSE)</f>
        <v>District 6</v>
      </c>
    </row>
    <row r="328" spans="1:9" s="1" customFormat="1" ht="19.95" customHeight="1" x14ac:dyDescent="0.3">
      <c r="A328" s="3">
        <v>324</v>
      </c>
      <c r="B328" s="3">
        <v>1218051695</v>
      </c>
      <c r="C328" s="3" t="s">
        <v>383</v>
      </c>
      <c r="D328" s="3" t="s">
        <v>10</v>
      </c>
      <c r="E328" s="3" t="s">
        <v>11</v>
      </c>
      <c r="F328" s="3" t="s">
        <v>96</v>
      </c>
      <c r="G328" s="3" t="s">
        <v>18</v>
      </c>
      <c r="H328" s="4">
        <v>44342.422314814816</v>
      </c>
      <c r="I328" s="5" t="str">
        <f>VLOOKUP(F328,'EW Mapping'!$A$2:$B$68,2,FALSE)</f>
        <v>District 5</v>
      </c>
    </row>
    <row r="329" spans="1:9" s="1" customFormat="1" ht="19.95" customHeight="1" x14ac:dyDescent="0.3">
      <c r="A329" s="3">
        <v>325</v>
      </c>
      <c r="B329" s="3">
        <v>1055496826</v>
      </c>
      <c r="C329" s="3" t="s">
        <v>384</v>
      </c>
      <c r="D329" s="3" t="s">
        <v>10</v>
      </c>
      <c r="E329" s="3" t="s">
        <v>11</v>
      </c>
      <c r="F329" s="3" t="s">
        <v>82</v>
      </c>
      <c r="G329" s="3" t="s">
        <v>18</v>
      </c>
      <c r="H329" s="4">
        <v>44342.421493055554</v>
      </c>
      <c r="I329" s="5" t="str">
        <f>VLOOKUP(F329,'EW Mapping'!$A$2:$B$68,2,FALSE)</f>
        <v>District 3</v>
      </c>
    </row>
    <row r="330" spans="1:9" s="1" customFormat="1" ht="19.95" customHeight="1" x14ac:dyDescent="0.3">
      <c r="A330" s="3">
        <v>326</v>
      </c>
      <c r="B330" s="3">
        <v>1053199371</v>
      </c>
      <c r="C330" s="3" t="s">
        <v>385</v>
      </c>
      <c r="D330" s="3" t="s">
        <v>10</v>
      </c>
      <c r="E330" s="3" t="s">
        <v>11</v>
      </c>
      <c r="F330" s="3" t="s">
        <v>82</v>
      </c>
      <c r="G330" s="3" t="s">
        <v>18</v>
      </c>
      <c r="H330" s="4">
        <v>44342.421446759261</v>
      </c>
      <c r="I330" s="5" t="str">
        <f>VLOOKUP(F330,'EW Mapping'!$A$2:$B$68,2,FALSE)</f>
        <v>District 3</v>
      </c>
    </row>
    <row r="331" spans="1:9" s="1" customFormat="1" ht="19.95" customHeight="1" x14ac:dyDescent="0.3">
      <c r="A331" s="3">
        <v>327</v>
      </c>
      <c r="B331" s="3">
        <v>1054002976</v>
      </c>
      <c r="C331" s="3" t="s">
        <v>386</v>
      </c>
      <c r="D331" s="3" t="s">
        <v>10</v>
      </c>
      <c r="E331" s="3" t="s">
        <v>11</v>
      </c>
      <c r="F331" s="3" t="s">
        <v>22</v>
      </c>
      <c r="G331" s="3" t="s">
        <v>18</v>
      </c>
      <c r="H331" s="4">
        <v>44342.420266203706</v>
      </c>
      <c r="I331" s="5" t="str">
        <f>VLOOKUP(F331,'EW Mapping'!$A$2:$B$68,2,FALSE)</f>
        <v>District 6</v>
      </c>
    </row>
    <row r="332" spans="1:9" s="1" customFormat="1" ht="19.95" customHeight="1" x14ac:dyDescent="0.3">
      <c r="A332" s="3">
        <v>328</v>
      </c>
      <c r="B332" s="3">
        <v>1053313920</v>
      </c>
      <c r="C332" s="3" t="s">
        <v>387</v>
      </c>
      <c r="D332" s="3" t="s">
        <v>10</v>
      </c>
      <c r="E332" s="3" t="s">
        <v>11</v>
      </c>
      <c r="F332" s="3" t="s">
        <v>57</v>
      </c>
      <c r="G332" s="3" t="s">
        <v>18</v>
      </c>
      <c r="H332" s="4">
        <v>44342.417291666665</v>
      </c>
      <c r="I332" s="5" t="str">
        <f>VLOOKUP(F332,'EW Mapping'!$A$2:$B$68,2,FALSE)</f>
        <v>District 6</v>
      </c>
    </row>
    <row r="333" spans="1:9" s="1" customFormat="1" ht="19.95" customHeight="1" x14ac:dyDescent="0.3">
      <c r="A333" s="3">
        <v>329</v>
      </c>
      <c r="B333" s="3">
        <v>1131932188</v>
      </c>
      <c r="C333" s="3" t="s">
        <v>388</v>
      </c>
      <c r="D333" s="3" t="s">
        <v>10</v>
      </c>
      <c r="E333" s="3" t="s">
        <v>11</v>
      </c>
      <c r="F333" s="3" t="s">
        <v>389</v>
      </c>
      <c r="G333" s="3" t="s">
        <v>18</v>
      </c>
      <c r="H333" s="4">
        <v>44342.415821759256</v>
      </c>
      <c r="I333" s="5" t="str">
        <f>VLOOKUP(F333,'EW Mapping'!$A$2:$B$68,2,FALSE)</f>
        <v>District 5</v>
      </c>
    </row>
    <row r="334" spans="1:9" s="1" customFormat="1" ht="19.95" customHeight="1" x14ac:dyDescent="0.3">
      <c r="A334" s="3">
        <v>330</v>
      </c>
      <c r="B334" s="3">
        <v>1215417767</v>
      </c>
      <c r="C334" s="3" t="s">
        <v>390</v>
      </c>
      <c r="D334" s="3" t="s">
        <v>10</v>
      </c>
      <c r="E334" s="3" t="s">
        <v>11</v>
      </c>
      <c r="F334" s="3" t="s">
        <v>22</v>
      </c>
      <c r="G334" s="3" t="s">
        <v>18</v>
      </c>
      <c r="H334" s="4">
        <v>44342.414421296293</v>
      </c>
      <c r="I334" s="5" t="str">
        <f>VLOOKUP(F334,'EW Mapping'!$A$2:$B$68,2,FALSE)</f>
        <v>District 6</v>
      </c>
    </row>
    <row r="335" spans="1:9" s="1" customFormat="1" ht="19.95" customHeight="1" x14ac:dyDescent="0.3">
      <c r="A335" s="3">
        <v>331</v>
      </c>
      <c r="B335" s="3">
        <v>1053644519</v>
      </c>
      <c r="C335" s="3" t="s">
        <v>391</v>
      </c>
      <c r="D335" s="3" t="s">
        <v>10</v>
      </c>
      <c r="E335" s="3" t="s">
        <v>11</v>
      </c>
      <c r="F335" s="3" t="s">
        <v>106</v>
      </c>
      <c r="G335" s="3" t="s">
        <v>18</v>
      </c>
      <c r="H335" s="4">
        <v>44342.412708333337</v>
      </c>
      <c r="I335" s="5" t="str">
        <f>VLOOKUP(F335,'EW Mapping'!$A$2:$B$68,2,FALSE)</f>
        <v>District 6</v>
      </c>
    </row>
    <row r="336" spans="1:9" s="1" customFormat="1" ht="19.95" customHeight="1" x14ac:dyDescent="0.3">
      <c r="A336" s="3">
        <v>332</v>
      </c>
      <c r="B336" s="3">
        <v>1054129521</v>
      </c>
      <c r="C336" s="3" t="s">
        <v>392</v>
      </c>
      <c r="D336" s="3" t="s">
        <v>10</v>
      </c>
      <c r="E336" s="3" t="s">
        <v>11</v>
      </c>
      <c r="F336" s="3" t="s">
        <v>106</v>
      </c>
      <c r="G336" s="3" t="s">
        <v>18</v>
      </c>
      <c r="H336" s="4">
        <v>44342.412499999999</v>
      </c>
      <c r="I336" s="5" t="str">
        <f>VLOOKUP(F336,'EW Mapping'!$A$2:$B$68,2,FALSE)</f>
        <v>District 6</v>
      </c>
    </row>
    <row r="337" spans="1:9" s="1" customFormat="1" ht="19.95" customHeight="1" x14ac:dyDescent="0.3">
      <c r="A337" s="3">
        <v>333</v>
      </c>
      <c r="B337" s="3">
        <v>1055292524</v>
      </c>
      <c r="C337" s="3" t="s">
        <v>393</v>
      </c>
      <c r="D337" s="3" t="s">
        <v>10</v>
      </c>
      <c r="E337" s="3" t="s">
        <v>11</v>
      </c>
      <c r="F337" s="3" t="s">
        <v>106</v>
      </c>
      <c r="G337" s="3" t="s">
        <v>18</v>
      </c>
      <c r="H337" s="4">
        <v>44342.41097222222</v>
      </c>
      <c r="I337" s="5" t="str">
        <f>VLOOKUP(F337,'EW Mapping'!$A$2:$B$68,2,FALSE)</f>
        <v>District 6</v>
      </c>
    </row>
    <row r="338" spans="1:9" s="1" customFormat="1" ht="19.95" customHeight="1" x14ac:dyDescent="0.3">
      <c r="A338" s="3">
        <v>334</v>
      </c>
      <c r="B338" s="3">
        <v>1054917039</v>
      </c>
      <c r="C338" s="3" t="s">
        <v>394</v>
      </c>
      <c r="D338" s="3" t="s">
        <v>10</v>
      </c>
      <c r="E338" s="3" t="s">
        <v>11</v>
      </c>
      <c r="F338" s="3" t="s">
        <v>140</v>
      </c>
      <c r="G338" s="3" t="s">
        <v>18</v>
      </c>
      <c r="H338" s="4">
        <v>44342.407210648147</v>
      </c>
      <c r="I338" s="5" t="str">
        <f>VLOOKUP(F338,'EW Mapping'!$A$2:$B$68,2,FALSE)</f>
        <v>District 5</v>
      </c>
    </row>
    <row r="339" spans="1:9" s="1" customFormat="1" ht="19.95" customHeight="1" x14ac:dyDescent="0.3">
      <c r="A339" s="3">
        <v>335</v>
      </c>
      <c r="B339" s="3">
        <v>1054078116</v>
      </c>
      <c r="C339" s="3" t="s">
        <v>395</v>
      </c>
      <c r="D339" s="3" t="s">
        <v>10</v>
      </c>
      <c r="E339" s="3" t="s">
        <v>11</v>
      </c>
      <c r="F339" s="3" t="s">
        <v>27</v>
      </c>
      <c r="G339" s="3" t="s">
        <v>18</v>
      </c>
      <c r="H339" s="4">
        <v>44342.404120370367</v>
      </c>
      <c r="I339" s="5" t="str">
        <f>VLOOKUP(F339,'EW Mapping'!$A$2:$B$68,2,FALSE)</f>
        <v>District 6</v>
      </c>
    </row>
    <row r="340" spans="1:9" s="1" customFormat="1" ht="19.95" customHeight="1" x14ac:dyDescent="0.3">
      <c r="A340" s="3">
        <v>336</v>
      </c>
      <c r="B340" s="3">
        <v>1055300608</v>
      </c>
      <c r="C340" s="3" t="s">
        <v>396</v>
      </c>
      <c r="D340" s="3" t="s">
        <v>10</v>
      </c>
      <c r="E340" s="3" t="s">
        <v>11</v>
      </c>
      <c r="F340" s="3" t="s">
        <v>29</v>
      </c>
      <c r="G340" s="3" t="s">
        <v>18</v>
      </c>
      <c r="H340" s="4">
        <v>44342.403680555559</v>
      </c>
      <c r="I340" s="5" t="str">
        <f>VLOOKUP(F340,'EW Mapping'!$A$2:$B$68,2,FALSE)</f>
        <v>District 1</v>
      </c>
    </row>
    <row r="341" spans="1:9" s="1" customFormat="1" ht="19.95" customHeight="1" x14ac:dyDescent="0.3">
      <c r="A341" s="3">
        <v>337</v>
      </c>
      <c r="B341" s="3">
        <v>1138521642</v>
      </c>
      <c r="C341" s="3" t="s">
        <v>397</v>
      </c>
      <c r="D341" s="3" t="s">
        <v>10</v>
      </c>
      <c r="E341" s="3" t="s">
        <v>11</v>
      </c>
      <c r="F341" s="3" t="s">
        <v>29</v>
      </c>
      <c r="G341" s="3" t="s">
        <v>18</v>
      </c>
      <c r="H341" s="4">
        <v>44342.401053240741</v>
      </c>
      <c r="I341" s="5" t="str">
        <f>VLOOKUP(F341,'EW Mapping'!$A$2:$B$68,2,FALSE)</f>
        <v>District 1</v>
      </c>
    </row>
    <row r="342" spans="1:9" s="1" customFormat="1" ht="19.95" customHeight="1" x14ac:dyDescent="0.3">
      <c r="A342" s="3">
        <v>338</v>
      </c>
      <c r="B342" s="3">
        <v>1055377772</v>
      </c>
      <c r="C342" s="3" t="s">
        <v>398</v>
      </c>
      <c r="D342" s="3" t="s">
        <v>10</v>
      </c>
      <c r="E342" s="3" t="s">
        <v>11</v>
      </c>
      <c r="F342" s="3" t="s">
        <v>55</v>
      </c>
      <c r="G342" s="3" t="s">
        <v>18</v>
      </c>
      <c r="H342" s="4">
        <v>44342.400763888887</v>
      </c>
      <c r="I342" s="5" t="str">
        <f>VLOOKUP(F342,'EW Mapping'!$A$2:$B$68,2,FALSE)</f>
        <v>District 6</v>
      </c>
    </row>
    <row r="343" spans="1:9" s="1" customFormat="1" ht="19.95" customHeight="1" x14ac:dyDescent="0.3">
      <c r="A343" s="3">
        <v>339</v>
      </c>
      <c r="B343" s="3">
        <v>1052888139</v>
      </c>
      <c r="C343" s="3" t="s">
        <v>399</v>
      </c>
      <c r="D343" s="3" t="s">
        <v>10</v>
      </c>
      <c r="E343" s="3" t="s">
        <v>11</v>
      </c>
      <c r="F343" s="3" t="s">
        <v>106</v>
      </c>
      <c r="G343" s="3" t="s">
        <v>18</v>
      </c>
      <c r="H343" s="4">
        <v>44342.399641203701</v>
      </c>
      <c r="I343" s="5" t="str">
        <f>VLOOKUP(F343,'EW Mapping'!$A$2:$B$68,2,FALSE)</f>
        <v>District 6</v>
      </c>
    </row>
    <row r="344" spans="1:9" s="1" customFormat="1" ht="19.95" customHeight="1" x14ac:dyDescent="0.3">
      <c r="A344" s="3">
        <v>340</v>
      </c>
      <c r="B344" s="3">
        <v>1053989724</v>
      </c>
      <c r="C344" s="3" t="s">
        <v>401</v>
      </c>
      <c r="D344" s="3" t="s">
        <v>10</v>
      </c>
      <c r="E344" s="3" t="s">
        <v>11</v>
      </c>
      <c r="F344" s="3" t="s">
        <v>106</v>
      </c>
      <c r="G344" s="3" t="s">
        <v>18</v>
      </c>
      <c r="H344" s="4">
        <v>44342.391041666669</v>
      </c>
      <c r="I344" s="5" t="str">
        <f>VLOOKUP(F344,'EW Mapping'!$A$2:$B$68,2,FALSE)</f>
        <v>District 6</v>
      </c>
    </row>
    <row r="345" spans="1:9" s="1" customFormat="1" ht="19.95" customHeight="1" x14ac:dyDescent="0.3">
      <c r="A345" s="3">
        <v>341</v>
      </c>
      <c r="B345" s="3">
        <v>1053459527</v>
      </c>
      <c r="C345" s="3" t="s">
        <v>402</v>
      </c>
      <c r="D345" s="3" t="s">
        <v>10</v>
      </c>
      <c r="E345" s="3" t="s">
        <v>11</v>
      </c>
      <c r="F345" s="3" t="s">
        <v>29</v>
      </c>
      <c r="G345" s="3" t="s">
        <v>18</v>
      </c>
      <c r="H345" s="4">
        <v>44342.389467592591</v>
      </c>
      <c r="I345" s="5" t="str">
        <f>VLOOKUP(F345,'EW Mapping'!$A$2:$B$68,2,FALSE)</f>
        <v>District 1</v>
      </c>
    </row>
    <row r="346" spans="1:9" s="1" customFormat="1" ht="19.95" customHeight="1" x14ac:dyDescent="0.3">
      <c r="A346" s="3">
        <v>342</v>
      </c>
      <c r="B346" s="3">
        <v>1053941991</v>
      </c>
      <c r="C346" s="3" t="s">
        <v>403</v>
      </c>
      <c r="D346" s="3" t="s">
        <v>10</v>
      </c>
      <c r="E346" s="3" t="s">
        <v>11</v>
      </c>
      <c r="F346" s="3" t="s">
        <v>29</v>
      </c>
      <c r="G346" s="3" t="s">
        <v>18</v>
      </c>
      <c r="H346" s="4">
        <v>44342.389456018522</v>
      </c>
      <c r="I346" s="5" t="str">
        <f>VLOOKUP(F346,'EW Mapping'!$A$2:$B$68,2,FALSE)</f>
        <v>District 1</v>
      </c>
    </row>
    <row r="347" spans="1:9" s="1" customFormat="1" ht="19.95" customHeight="1" x14ac:dyDescent="0.3">
      <c r="A347" s="3">
        <v>343</v>
      </c>
      <c r="B347" s="3">
        <v>1053196710</v>
      </c>
      <c r="C347" s="3" t="s">
        <v>404</v>
      </c>
      <c r="D347" s="3" t="s">
        <v>10</v>
      </c>
      <c r="E347" s="3" t="s">
        <v>11</v>
      </c>
      <c r="F347" s="3" t="s">
        <v>27</v>
      </c>
      <c r="G347" s="3" t="s">
        <v>18</v>
      </c>
      <c r="H347" s="4">
        <v>44342.388460648152</v>
      </c>
      <c r="I347" s="5" t="str">
        <f>VLOOKUP(F347,'EW Mapping'!$A$2:$B$68,2,FALSE)</f>
        <v>District 6</v>
      </c>
    </row>
    <row r="348" spans="1:9" s="1" customFormat="1" ht="19.95" customHeight="1" x14ac:dyDescent="0.3">
      <c r="A348" s="3">
        <v>344</v>
      </c>
      <c r="B348" s="3">
        <v>1053630915</v>
      </c>
      <c r="C348" s="3" t="s">
        <v>405</v>
      </c>
      <c r="D348" s="3" t="s">
        <v>10</v>
      </c>
      <c r="E348" s="3" t="s">
        <v>11</v>
      </c>
      <c r="F348" s="3" t="s">
        <v>48</v>
      </c>
      <c r="G348" s="3" t="s">
        <v>18</v>
      </c>
      <c r="H348" s="4">
        <v>44342.385937500003</v>
      </c>
      <c r="I348" s="5" t="str">
        <f>VLOOKUP(F348,'EW Mapping'!$A$2:$B$68,2,FALSE)</f>
        <v>District 3</v>
      </c>
    </row>
    <row r="349" spans="1:9" s="1" customFormat="1" ht="19.95" customHeight="1" x14ac:dyDescent="0.3">
      <c r="A349" s="3">
        <v>345</v>
      </c>
      <c r="B349" s="3">
        <v>1053262733</v>
      </c>
      <c r="C349" s="3" t="s">
        <v>406</v>
      </c>
      <c r="D349" s="3" t="s">
        <v>10</v>
      </c>
      <c r="E349" s="3" t="s">
        <v>11</v>
      </c>
      <c r="F349" s="3" t="s">
        <v>407</v>
      </c>
      <c r="G349" s="3" t="s">
        <v>18</v>
      </c>
      <c r="H349" s="4">
        <v>44342.384664351855</v>
      </c>
      <c r="I349" s="5" t="str">
        <f>VLOOKUP(F349,'EW Mapping'!$A$2:$B$68,2,FALSE)</f>
        <v>District 6</v>
      </c>
    </row>
    <row r="350" spans="1:9" s="1" customFormat="1" ht="19.95" customHeight="1" x14ac:dyDescent="0.3">
      <c r="A350" s="3">
        <v>346</v>
      </c>
      <c r="B350" s="3">
        <v>1053189419</v>
      </c>
      <c r="C350" s="3" t="s">
        <v>408</v>
      </c>
      <c r="D350" s="3" t="s">
        <v>10</v>
      </c>
      <c r="E350" s="3" t="s">
        <v>11</v>
      </c>
      <c r="F350" s="3" t="s">
        <v>55</v>
      </c>
      <c r="G350" s="3" t="s">
        <v>18</v>
      </c>
      <c r="H350" s="4">
        <v>44342.384212962963</v>
      </c>
      <c r="I350" s="5" t="str">
        <f>VLOOKUP(F350,'EW Mapping'!$A$2:$B$68,2,FALSE)</f>
        <v>District 6</v>
      </c>
    </row>
    <row r="351" spans="1:9" s="1" customFormat="1" ht="19.95" customHeight="1" x14ac:dyDescent="0.3">
      <c r="A351" s="3">
        <v>347</v>
      </c>
      <c r="B351" s="3">
        <v>1053793037</v>
      </c>
      <c r="C351" s="3" t="s">
        <v>409</v>
      </c>
      <c r="D351" s="3" t="s">
        <v>10</v>
      </c>
      <c r="E351" s="3" t="s">
        <v>11</v>
      </c>
      <c r="F351" s="3" t="s">
        <v>29</v>
      </c>
      <c r="G351" s="3" t="s">
        <v>18</v>
      </c>
      <c r="H351" s="4">
        <v>44342.382824074077</v>
      </c>
      <c r="I351" s="5" t="str">
        <f>VLOOKUP(F351,'EW Mapping'!$A$2:$B$68,2,FALSE)</f>
        <v>District 1</v>
      </c>
    </row>
    <row r="352" spans="1:9" s="1" customFormat="1" ht="19.95" customHeight="1" x14ac:dyDescent="0.3">
      <c r="A352" s="3">
        <v>348</v>
      </c>
      <c r="B352" s="3">
        <v>1053356928</v>
      </c>
      <c r="C352" s="3" t="s">
        <v>410</v>
      </c>
      <c r="D352" s="3" t="s">
        <v>10</v>
      </c>
      <c r="E352" s="3" t="s">
        <v>11</v>
      </c>
      <c r="F352" s="3" t="s">
        <v>57</v>
      </c>
      <c r="G352" s="3" t="s">
        <v>18</v>
      </c>
      <c r="H352" s="4">
        <v>44342.380532407406</v>
      </c>
      <c r="I352" s="5" t="str">
        <f>VLOOKUP(F352,'EW Mapping'!$A$2:$B$68,2,FALSE)</f>
        <v>District 6</v>
      </c>
    </row>
    <row r="353" spans="1:9" s="1" customFormat="1" ht="19.95" customHeight="1" x14ac:dyDescent="0.3">
      <c r="A353" s="3">
        <v>349</v>
      </c>
      <c r="B353" s="3">
        <v>1053497527</v>
      </c>
      <c r="C353" s="3" t="s">
        <v>411</v>
      </c>
      <c r="D353" s="3" t="s">
        <v>10</v>
      </c>
      <c r="E353" s="3" t="s">
        <v>11</v>
      </c>
      <c r="F353" s="3" t="s">
        <v>27</v>
      </c>
      <c r="G353" s="3" t="s">
        <v>18</v>
      </c>
      <c r="H353" s="4">
        <v>44342.379166666666</v>
      </c>
      <c r="I353" s="5" t="str">
        <f>VLOOKUP(F353,'EW Mapping'!$A$2:$B$68,2,FALSE)</f>
        <v>District 6</v>
      </c>
    </row>
    <row r="354" spans="1:9" s="1" customFormat="1" ht="19.95" customHeight="1" x14ac:dyDescent="0.3">
      <c r="A354" s="3">
        <v>350</v>
      </c>
      <c r="B354" s="3">
        <v>1053819413</v>
      </c>
      <c r="C354" s="3" t="s">
        <v>412</v>
      </c>
      <c r="D354" s="3" t="s">
        <v>10</v>
      </c>
      <c r="E354" s="3" t="s">
        <v>11</v>
      </c>
      <c r="F354" s="3" t="s">
        <v>68</v>
      </c>
      <c r="G354" s="3" t="s">
        <v>18</v>
      </c>
      <c r="H354" s="4">
        <v>44342.378877314812</v>
      </c>
      <c r="I354" s="5" t="str">
        <f>VLOOKUP(F354,'EW Mapping'!$A$2:$B$68,2,FALSE)</f>
        <v>District 3</v>
      </c>
    </row>
    <row r="355" spans="1:9" s="1" customFormat="1" ht="19.95" customHeight="1" x14ac:dyDescent="0.3">
      <c r="A355" s="3">
        <v>351</v>
      </c>
      <c r="B355" s="3">
        <v>1053350570</v>
      </c>
      <c r="C355" s="3" t="s">
        <v>413</v>
      </c>
      <c r="D355" s="3" t="s">
        <v>10</v>
      </c>
      <c r="E355" s="3" t="s">
        <v>11</v>
      </c>
      <c r="F355" s="3" t="s">
        <v>57</v>
      </c>
      <c r="G355" s="3" t="s">
        <v>18</v>
      </c>
      <c r="H355" s="4">
        <v>44342.370358796295</v>
      </c>
      <c r="I355" s="5" t="str">
        <f>VLOOKUP(F355,'EW Mapping'!$A$2:$B$68,2,FALSE)</f>
        <v>District 6</v>
      </c>
    </row>
    <row r="356" spans="1:9" s="1" customFormat="1" ht="19.95" customHeight="1" x14ac:dyDescent="0.3">
      <c r="A356" s="3">
        <v>352</v>
      </c>
      <c r="B356" s="3">
        <v>1053707385</v>
      </c>
      <c r="C356" s="3" t="s">
        <v>414</v>
      </c>
      <c r="D356" s="3" t="s">
        <v>10</v>
      </c>
      <c r="E356" s="3" t="s">
        <v>11</v>
      </c>
      <c r="F356" s="3" t="s">
        <v>57</v>
      </c>
      <c r="G356" s="3" t="s">
        <v>18</v>
      </c>
      <c r="H356" s="4">
        <v>44342.37</v>
      </c>
      <c r="I356" s="5" t="str">
        <f>VLOOKUP(F356,'EW Mapping'!$A$2:$B$68,2,FALSE)</f>
        <v>District 6</v>
      </c>
    </row>
    <row r="357" spans="1:9" s="1" customFormat="1" ht="19.95" customHeight="1" x14ac:dyDescent="0.3">
      <c r="A357" s="3">
        <v>353</v>
      </c>
      <c r="B357" s="3">
        <v>1054634684</v>
      </c>
      <c r="C357" s="3" t="s">
        <v>415</v>
      </c>
      <c r="D357" s="3" t="s">
        <v>10</v>
      </c>
      <c r="E357" s="3" t="s">
        <v>11</v>
      </c>
      <c r="F357" s="3" t="s">
        <v>19</v>
      </c>
      <c r="G357" s="3" t="s">
        <v>18</v>
      </c>
      <c r="H357" s="4">
        <v>44342.365289351852</v>
      </c>
      <c r="I357" s="5" t="str">
        <f>VLOOKUP(F357,'EW Mapping'!$A$2:$B$68,2,FALSE)</f>
        <v>District 1</v>
      </c>
    </row>
    <row r="358" spans="1:9" s="1" customFormat="1" ht="19.95" customHeight="1" x14ac:dyDescent="0.3">
      <c r="A358" s="3">
        <v>354</v>
      </c>
      <c r="B358" s="3">
        <v>1053859815</v>
      </c>
      <c r="C358" s="3" t="s">
        <v>416</v>
      </c>
      <c r="D358" s="3" t="s">
        <v>10</v>
      </c>
      <c r="E358" s="3" t="s">
        <v>11</v>
      </c>
      <c r="F358" s="3" t="s">
        <v>40</v>
      </c>
      <c r="G358" s="3" t="s">
        <v>18</v>
      </c>
      <c r="H358" s="4">
        <v>44342.35565972222</v>
      </c>
      <c r="I358" s="5" t="str">
        <f>VLOOKUP(F358,'EW Mapping'!$A$2:$B$68,2,FALSE)</f>
        <v>District 1</v>
      </c>
    </row>
    <row r="359" spans="1:9" s="1" customFormat="1" ht="19.95" customHeight="1" x14ac:dyDescent="0.3">
      <c r="A359" s="3">
        <v>355</v>
      </c>
      <c r="B359" s="3">
        <v>2175966569</v>
      </c>
      <c r="C359" s="3" t="s">
        <v>417</v>
      </c>
      <c r="D359" s="3" t="s">
        <v>10</v>
      </c>
      <c r="E359" s="3" t="s">
        <v>11</v>
      </c>
      <c r="F359" s="3" t="s">
        <v>106</v>
      </c>
      <c r="G359" s="3" t="s">
        <v>18</v>
      </c>
      <c r="H359" s="4">
        <v>44342.354386574072</v>
      </c>
      <c r="I359" s="5" t="str">
        <f>VLOOKUP(F359,'EW Mapping'!$A$2:$B$68,2,FALSE)</f>
        <v>District 6</v>
      </c>
    </row>
    <row r="360" spans="1:9" s="1" customFormat="1" ht="19.95" customHeight="1" x14ac:dyDescent="0.3">
      <c r="A360" s="3">
        <v>356</v>
      </c>
      <c r="B360" s="3">
        <v>1054502735</v>
      </c>
      <c r="C360" s="3" t="s">
        <v>418</v>
      </c>
      <c r="D360" s="3" t="s">
        <v>10</v>
      </c>
      <c r="E360" s="3" t="s">
        <v>11</v>
      </c>
      <c r="F360" s="3" t="s">
        <v>29</v>
      </c>
      <c r="G360" s="3" t="s">
        <v>18</v>
      </c>
      <c r="H360" s="4">
        <v>44342.352361111109</v>
      </c>
      <c r="I360" s="5" t="str">
        <f>VLOOKUP(F360,'EW Mapping'!$A$2:$B$68,2,FALSE)</f>
        <v>District 1</v>
      </c>
    </row>
    <row r="361" spans="1:9" s="1" customFormat="1" ht="19.95" customHeight="1" x14ac:dyDescent="0.3">
      <c r="A361" s="3">
        <v>357</v>
      </c>
      <c r="B361" s="3">
        <v>1054899846</v>
      </c>
      <c r="C361" s="3" t="s">
        <v>419</v>
      </c>
      <c r="D361" s="3" t="s">
        <v>10</v>
      </c>
      <c r="E361" s="3" t="s">
        <v>11</v>
      </c>
      <c r="F361" s="3" t="s">
        <v>27</v>
      </c>
      <c r="G361" s="3" t="s">
        <v>18</v>
      </c>
      <c r="H361" s="4">
        <v>44342.34983796296</v>
      </c>
      <c r="I361" s="5" t="str">
        <f>VLOOKUP(F361,'EW Mapping'!$A$2:$B$68,2,FALSE)</f>
        <v>District 6</v>
      </c>
    </row>
    <row r="362" spans="1:9" s="1" customFormat="1" ht="19.95" customHeight="1" x14ac:dyDescent="0.3">
      <c r="A362" s="3">
        <v>358</v>
      </c>
      <c r="B362" s="3">
        <v>1055427974</v>
      </c>
      <c r="C362" s="3" t="s">
        <v>420</v>
      </c>
      <c r="D362" s="3" t="s">
        <v>10</v>
      </c>
      <c r="E362" s="3" t="s">
        <v>11</v>
      </c>
      <c r="F362" s="3" t="s">
        <v>106</v>
      </c>
      <c r="G362" s="3" t="s">
        <v>18</v>
      </c>
      <c r="H362" s="4">
        <v>44342.348703703705</v>
      </c>
      <c r="I362" s="5" t="str">
        <f>VLOOKUP(F362,'EW Mapping'!$A$2:$B$68,2,FALSE)</f>
        <v>District 6</v>
      </c>
    </row>
    <row r="363" spans="1:9" s="1" customFormat="1" ht="19.95" customHeight="1" x14ac:dyDescent="0.3">
      <c r="A363" s="3">
        <v>359</v>
      </c>
      <c r="B363" s="3">
        <v>1053356475</v>
      </c>
      <c r="C363" s="3" t="s">
        <v>421</v>
      </c>
      <c r="D363" s="3" t="s">
        <v>10</v>
      </c>
      <c r="E363" s="3" t="s">
        <v>11</v>
      </c>
      <c r="F363" s="3" t="s">
        <v>22</v>
      </c>
      <c r="G363" s="3" t="s">
        <v>18</v>
      </c>
      <c r="H363" s="4">
        <v>44342.345335648148</v>
      </c>
      <c r="I363" s="5" t="str">
        <f>VLOOKUP(F363,'EW Mapping'!$A$2:$B$68,2,FALSE)</f>
        <v>District 6</v>
      </c>
    </row>
    <row r="364" spans="1:9" s="1" customFormat="1" ht="19.95" customHeight="1" x14ac:dyDescent="0.3">
      <c r="A364" s="3">
        <v>360</v>
      </c>
      <c r="B364" s="3">
        <v>1054234781</v>
      </c>
      <c r="C364" s="3" t="s">
        <v>422</v>
      </c>
      <c r="D364" s="3" t="s">
        <v>10</v>
      </c>
      <c r="E364" s="3" t="s">
        <v>11</v>
      </c>
      <c r="F364" s="3" t="s">
        <v>29</v>
      </c>
      <c r="G364" s="3" t="s">
        <v>18</v>
      </c>
      <c r="H364" s="4">
        <v>44342.342546296299</v>
      </c>
      <c r="I364" s="5" t="str">
        <f>VLOOKUP(F364,'EW Mapping'!$A$2:$B$68,2,FALSE)</f>
        <v>District 1</v>
      </c>
    </row>
    <row r="365" spans="1:9" s="1" customFormat="1" ht="19.95" customHeight="1" x14ac:dyDescent="0.3">
      <c r="A365" s="3">
        <v>361</v>
      </c>
      <c r="B365" s="3">
        <v>1053563507</v>
      </c>
      <c r="C365" s="3" t="s">
        <v>423</v>
      </c>
      <c r="D365" s="3" t="s">
        <v>10</v>
      </c>
      <c r="E365" s="3" t="s">
        <v>11</v>
      </c>
      <c r="F365" s="3" t="s">
        <v>14</v>
      </c>
      <c r="G365" s="3" t="s">
        <v>18</v>
      </c>
      <c r="H365" s="4">
        <v>44342.342430555553</v>
      </c>
      <c r="I365" s="5" t="str">
        <f>VLOOKUP(F365,'EW Mapping'!$A$2:$B$68,2,FALSE)</f>
        <v>District 2</v>
      </c>
    </row>
    <row r="366" spans="1:9" s="1" customFormat="1" ht="19.95" customHeight="1" x14ac:dyDescent="0.3">
      <c r="A366" s="3">
        <v>362</v>
      </c>
      <c r="B366" s="3">
        <v>1055324776</v>
      </c>
      <c r="C366" s="3" t="s">
        <v>424</v>
      </c>
      <c r="D366" s="3" t="s">
        <v>10</v>
      </c>
      <c r="E366" s="3" t="s">
        <v>11</v>
      </c>
      <c r="F366" s="3" t="s">
        <v>55</v>
      </c>
      <c r="G366" s="3" t="s">
        <v>18</v>
      </c>
      <c r="H366" s="4">
        <v>44342.338449074072</v>
      </c>
      <c r="I366" s="5" t="str">
        <f>VLOOKUP(F366,'EW Mapping'!$A$2:$B$68,2,FALSE)</f>
        <v>District 6</v>
      </c>
    </row>
    <row r="367" spans="1:9" s="1" customFormat="1" ht="19.95" customHeight="1" x14ac:dyDescent="0.3">
      <c r="A367" s="3">
        <v>363</v>
      </c>
      <c r="B367" s="3">
        <v>1053111200</v>
      </c>
      <c r="C367" s="3" t="s">
        <v>425</v>
      </c>
      <c r="D367" s="3" t="s">
        <v>10</v>
      </c>
      <c r="E367" s="3" t="s">
        <v>11</v>
      </c>
      <c r="F367" s="3" t="s">
        <v>55</v>
      </c>
      <c r="G367" s="3" t="s">
        <v>18</v>
      </c>
      <c r="H367" s="4">
        <v>44342.338171296295</v>
      </c>
      <c r="I367" s="5" t="str">
        <f>VLOOKUP(F367,'EW Mapping'!$A$2:$B$68,2,FALSE)</f>
        <v>District 6</v>
      </c>
    </row>
    <row r="368" spans="1:9" s="1" customFormat="1" ht="19.95" customHeight="1" x14ac:dyDescent="0.3">
      <c r="A368" s="3">
        <v>364</v>
      </c>
      <c r="B368" s="3">
        <v>1124922086</v>
      </c>
      <c r="C368" s="3" t="s">
        <v>426</v>
      </c>
      <c r="D368" s="3" t="s">
        <v>10</v>
      </c>
      <c r="E368" s="3" t="s">
        <v>11</v>
      </c>
      <c r="F368" s="3" t="s">
        <v>19</v>
      </c>
      <c r="G368" s="3" t="s">
        <v>18</v>
      </c>
      <c r="H368" s="4">
        <v>44342.334432870368</v>
      </c>
      <c r="I368" s="5" t="str">
        <f>VLOOKUP(F368,'EW Mapping'!$A$2:$B$68,2,FALSE)</f>
        <v>District 1</v>
      </c>
    </row>
    <row r="369" spans="1:9" s="1" customFormat="1" ht="19.95" customHeight="1" x14ac:dyDescent="0.3">
      <c r="A369" s="3">
        <v>365</v>
      </c>
      <c r="B369" s="3">
        <v>2139585461</v>
      </c>
      <c r="C369" s="3" t="s">
        <v>427</v>
      </c>
      <c r="D369" s="3" t="s">
        <v>10</v>
      </c>
      <c r="E369" s="3" t="s">
        <v>11</v>
      </c>
      <c r="F369" s="3" t="s">
        <v>27</v>
      </c>
      <c r="G369" s="3" t="s">
        <v>18</v>
      </c>
      <c r="H369" s="4">
        <v>44342.331597222219</v>
      </c>
      <c r="I369" s="5" t="str">
        <f>VLOOKUP(F369,'EW Mapping'!$A$2:$B$68,2,FALSE)</f>
        <v>District 6</v>
      </c>
    </row>
    <row r="370" spans="1:9" s="1" customFormat="1" ht="19.95" customHeight="1" x14ac:dyDescent="0.3">
      <c r="A370" s="3">
        <v>366</v>
      </c>
      <c r="B370" s="3">
        <v>1053951971</v>
      </c>
      <c r="C370" s="3" t="s">
        <v>428</v>
      </c>
      <c r="D370" s="3" t="s">
        <v>10</v>
      </c>
      <c r="E370" s="3" t="s">
        <v>11</v>
      </c>
      <c r="F370" s="3" t="s">
        <v>55</v>
      </c>
      <c r="G370" s="3" t="s">
        <v>18</v>
      </c>
      <c r="H370" s="4">
        <v>44342.322453703702</v>
      </c>
      <c r="I370" s="5" t="str">
        <f>VLOOKUP(F370,'EW Mapping'!$A$2:$B$68,2,FALSE)</f>
        <v>District 6</v>
      </c>
    </row>
    <row r="371" spans="1:9" s="1" customFormat="1" ht="19.95" customHeight="1" x14ac:dyDescent="0.3">
      <c r="A371" s="3">
        <v>367</v>
      </c>
      <c r="B371" s="3">
        <v>1053775188</v>
      </c>
      <c r="C371" s="3" t="s">
        <v>429</v>
      </c>
      <c r="D371" s="3" t="s">
        <v>10</v>
      </c>
      <c r="E371" s="3" t="s">
        <v>11</v>
      </c>
      <c r="F371" s="3" t="s">
        <v>55</v>
      </c>
      <c r="G371" s="3" t="s">
        <v>18</v>
      </c>
      <c r="H371" s="4">
        <v>44342.322453703702</v>
      </c>
      <c r="I371" s="5" t="str">
        <f>VLOOKUP(F371,'EW Mapping'!$A$2:$B$68,2,FALSE)</f>
        <v>District 6</v>
      </c>
    </row>
    <row r="372" spans="1:9" s="1" customFormat="1" ht="19.95" customHeight="1" x14ac:dyDescent="0.3">
      <c r="A372" s="3">
        <v>368</v>
      </c>
      <c r="B372" s="3">
        <v>1053700271</v>
      </c>
      <c r="C372" s="3" t="s">
        <v>430</v>
      </c>
      <c r="D372" s="3" t="s">
        <v>10</v>
      </c>
      <c r="E372" s="3" t="s">
        <v>11</v>
      </c>
      <c r="F372" s="3" t="s">
        <v>55</v>
      </c>
      <c r="G372" s="3" t="s">
        <v>18</v>
      </c>
      <c r="H372" s="4">
        <v>44342.321585648147</v>
      </c>
      <c r="I372" s="5" t="str">
        <f>VLOOKUP(F372,'EW Mapping'!$A$2:$B$68,2,FALSE)</f>
        <v>District 6</v>
      </c>
    </row>
    <row r="373" spans="1:9" s="1" customFormat="1" ht="19.95" customHeight="1" x14ac:dyDescent="0.3">
      <c r="A373" s="3">
        <v>369</v>
      </c>
      <c r="B373" s="3">
        <v>1053636588</v>
      </c>
      <c r="C373" s="3" t="s">
        <v>431</v>
      </c>
      <c r="D373" s="3" t="s">
        <v>10</v>
      </c>
      <c r="E373" s="3" t="s">
        <v>11</v>
      </c>
      <c r="F373" s="3" t="s">
        <v>55</v>
      </c>
      <c r="G373" s="3" t="s">
        <v>18</v>
      </c>
      <c r="H373" s="4">
        <v>44342.321585648147</v>
      </c>
      <c r="I373" s="5" t="str">
        <f>VLOOKUP(F373,'EW Mapping'!$A$2:$B$68,2,FALSE)</f>
        <v>District 6</v>
      </c>
    </row>
    <row r="374" spans="1:9" s="1" customFormat="1" ht="19.95" customHeight="1" x14ac:dyDescent="0.3">
      <c r="A374" s="3">
        <v>370</v>
      </c>
      <c r="B374" s="3">
        <v>1053547572</v>
      </c>
      <c r="C374" s="3" t="s">
        <v>432</v>
      </c>
      <c r="D374" s="3" t="s">
        <v>10</v>
      </c>
      <c r="E374" s="3" t="s">
        <v>11</v>
      </c>
      <c r="F374" s="3" t="s">
        <v>55</v>
      </c>
      <c r="G374" s="3" t="s">
        <v>18</v>
      </c>
      <c r="H374" s="4">
        <v>44342.320706018516</v>
      </c>
      <c r="I374" s="5" t="str">
        <f>VLOOKUP(F374,'EW Mapping'!$A$2:$B$68,2,FALSE)</f>
        <v>District 6</v>
      </c>
    </row>
    <row r="375" spans="1:9" s="1" customFormat="1" ht="19.95" customHeight="1" x14ac:dyDescent="0.3">
      <c r="A375" s="3">
        <v>371</v>
      </c>
      <c r="B375" s="3">
        <v>1053309956</v>
      </c>
      <c r="C375" s="3" t="s">
        <v>433</v>
      </c>
      <c r="D375" s="3" t="s">
        <v>10</v>
      </c>
      <c r="E375" s="3" t="s">
        <v>11</v>
      </c>
      <c r="F375" s="3" t="s">
        <v>33</v>
      </c>
      <c r="G375" s="3" t="s">
        <v>18</v>
      </c>
      <c r="H375" s="4">
        <v>44342.319895833331</v>
      </c>
      <c r="I375" s="5" t="str">
        <f>VLOOKUP(F375,'EW Mapping'!$A$2:$B$68,2,FALSE)</f>
        <v>District 5</v>
      </c>
    </row>
    <row r="376" spans="1:9" s="1" customFormat="1" ht="19.95" customHeight="1" x14ac:dyDescent="0.3">
      <c r="A376" s="3">
        <v>372</v>
      </c>
      <c r="B376" s="3">
        <v>1054046215</v>
      </c>
      <c r="C376" s="3" t="s">
        <v>434</v>
      </c>
      <c r="D376" s="3" t="s">
        <v>10</v>
      </c>
      <c r="E376" s="3" t="s">
        <v>11</v>
      </c>
      <c r="F376" s="3" t="s">
        <v>33</v>
      </c>
      <c r="G376" s="3" t="s">
        <v>18</v>
      </c>
      <c r="H376" s="4">
        <v>44342.319814814815</v>
      </c>
      <c r="I376" s="5" t="str">
        <f>VLOOKUP(F376,'EW Mapping'!$A$2:$B$68,2,FALSE)</f>
        <v>District 5</v>
      </c>
    </row>
    <row r="377" spans="1:9" s="1" customFormat="1" ht="19.95" customHeight="1" x14ac:dyDescent="0.3">
      <c r="A377" s="3">
        <v>373</v>
      </c>
      <c r="B377" s="3">
        <v>1054750151</v>
      </c>
      <c r="C377" s="3" t="s">
        <v>435</v>
      </c>
      <c r="D377" s="3" t="s">
        <v>10</v>
      </c>
      <c r="E377" s="3" t="s">
        <v>11</v>
      </c>
      <c r="F377" s="3" t="s">
        <v>161</v>
      </c>
      <c r="G377" s="3" t="s">
        <v>18</v>
      </c>
      <c r="H377" s="4">
        <v>44342.317303240743</v>
      </c>
      <c r="I377" s="5" t="str">
        <f>VLOOKUP(F377,'EW Mapping'!$A$2:$B$68,2,FALSE)</f>
        <v>District 4</v>
      </c>
    </row>
    <row r="378" spans="1:9" s="1" customFormat="1" ht="19.95" customHeight="1" x14ac:dyDescent="0.3">
      <c r="A378" s="3">
        <v>374</v>
      </c>
      <c r="B378" s="3">
        <v>2139587357</v>
      </c>
      <c r="C378" s="3" t="s">
        <v>436</v>
      </c>
      <c r="D378" s="3" t="s">
        <v>10</v>
      </c>
      <c r="E378" s="3" t="s">
        <v>11</v>
      </c>
      <c r="F378" s="3" t="s">
        <v>66</v>
      </c>
      <c r="G378" s="3" t="s">
        <v>18</v>
      </c>
      <c r="H378" s="4">
        <v>44342.314166666663</v>
      </c>
      <c r="I378" s="5" t="str">
        <f>VLOOKUP(F378,'EW Mapping'!$A$2:$B$68,2,FALSE)</f>
        <v>District 6</v>
      </c>
    </row>
    <row r="379" spans="1:9" s="1" customFormat="1" ht="19.95" customHeight="1" x14ac:dyDescent="0.3">
      <c r="A379" s="3">
        <v>375</v>
      </c>
      <c r="B379" s="3">
        <v>1026741022</v>
      </c>
      <c r="C379" s="3" t="s">
        <v>437</v>
      </c>
      <c r="D379" s="3" t="s">
        <v>10</v>
      </c>
      <c r="E379" s="3" t="s">
        <v>11</v>
      </c>
      <c r="F379" s="3" t="s">
        <v>66</v>
      </c>
      <c r="G379" s="3" t="s">
        <v>18</v>
      </c>
      <c r="H379" s="4">
        <v>44342.314166666663</v>
      </c>
      <c r="I379" s="5" t="str">
        <f>VLOOKUP(F379,'EW Mapping'!$A$2:$B$68,2,FALSE)</f>
        <v>District 6</v>
      </c>
    </row>
    <row r="380" spans="1:9" s="1" customFormat="1" ht="19.95" customHeight="1" x14ac:dyDescent="0.3">
      <c r="A380" s="3">
        <v>376</v>
      </c>
      <c r="B380" s="3">
        <v>1052937503</v>
      </c>
      <c r="C380" s="3" t="s">
        <v>438</v>
      </c>
      <c r="D380" s="3" t="s">
        <v>10</v>
      </c>
      <c r="E380" s="3" t="s">
        <v>11</v>
      </c>
      <c r="F380" s="3" t="s">
        <v>96</v>
      </c>
      <c r="G380" s="3" t="s">
        <v>18</v>
      </c>
      <c r="H380" s="4">
        <v>44342.306215277778</v>
      </c>
      <c r="I380" s="5" t="str">
        <f>VLOOKUP(F380,'EW Mapping'!$A$2:$B$68,2,FALSE)</f>
        <v>District 5</v>
      </c>
    </row>
    <row r="381" spans="1:9" s="1" customFormat="1" ht="19.95" customHeight="1" x14ac:dyDescent="0.3">
      <c r="A381" s="3">
        <v>377</v>
      </c>
      <c r="B381" s="3">
        <v>1139050078</v>
      </c>
      <c r="C381" s="3" t="s">
        <v>439</v>
      </c>
      <c r="D381" s="3" t="s">
        <v>10</v>
      </c>
      <c r="E381" s="3" t="s">
        <v>11</v>
      </c>
      <c r="F381" s="3" t="s">
        <v>55</v>
      </c>
      <c r="G381" s="3" t="s">
        <v>18</v>
      </c>
      <c r="H381" s="4">
        <v>44342.3</v>
      </c>
      <c r="I381" s="5" t="str">
        <f>VLOOKUP(F381,'EW Mapping'!$A$2:$B$68,2,FALSE)</f>
        <v>District 6</v>
      </c>
    </row>
    <row r="382" spans="1:9" s="1" customFormat="1" ht="19.95" customHeight="1" x14ac:dyDescent="0.3">
      <c r="A382" s="3">
        <v>378</v>
      </c>
      <c r="B382" s="3">
        <v>1054438535</v>
      </c>
      <c r="C382" s="3" t="s">
        <v>440</v>
      </c>
      <c r="D382" s="3" t="s">
        <v>10</v>
      </c>
      <c r="E382" s="3" t="s">
        <v>11</v>
      </c>
      <c r="F382" s="3" t="s">
        <v>55</v>
      </c>
      <c r="G382" s="3" t="s">
        <v>18</v>
      </c>
      <c r="H382" s="4">
        <v>44342.298784722225</v>
      </c>
      <c r="I382" s="5" t="str">
        <f>VLOOKUP(F382,'EW Mapping'!$A$2:$B$68,2,FALSE)</f>
        <v>District 6</v>
      </c>
    </row>
    <row r="383" spans="1:9" s="1" customFormat="1" ht="19.95" customHeight="1" x14ac:dyDescent="0.3">
      <c r="A383" s="3">
        <v>379</v>
      </c>
      <c r="B383" s="3">
        <v>1053904095</v>
      </c>
      <c r="C383" s="3" t="s">
        <v>441</v>
      </c>
      <c r="D383" s="3" t="s">
        <v>10</v>
      </c>
      <c r="E383" s="3" t="s">
        <v>11</v>
      </c>
      <c r="F383" s="3" t="s">
        <v>161</v>
      </c>
      <c r="G383" s="3" t="s">
        <v>18</v>
      </c>
      <c r="H383" s="4">
        <v>44342.295706018522</v>
      </c>
      <c r="I383" s="5" t="str">
        <f>VLOOKUP(F383,'EW Mapping'!$A$2:$B$68,2,FALSE)</f>
        <v>District 4</v>
      </c>
    </row>
  </sheetData>
  <sortState xmlns:xlrd2="http://schemas.microsoft.com/office/spreadsheetml/2017/richdata2" ref="B5:I383">
    <sortCondition ref="G5:G383"/>
  </sortState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443</v>
      </c>
      <c r="B1" t="s">
        <v>444</v>
      </c>
      <c r="C1" t="s">
        <v>445</v>
      </c>
    </row>
    <row r="2" spans="1:3" x14ac:dyDescent="0.3">
      <c r="A2" t="s">
        <v>35</v>
      </c>
      <c r="B2" t="s">
        <v>446</v>
      </c>
      <c r="C2" t="s">
        <v>446</v>
      </c>
    </row>
    <row r="3" spans="1:3" x14ac:dyDescent="0.3">
      <c r="A3" t="s">
        <v>80</v>
      </c>
      <c r="B3" t="s">
        <v>446</v>
      </c>
      <c r="C3" t="s">
        <v>447</v>
      </c>
    </row>
    <row r="4" spans="1:3" x14ac:dyDescent="0.3">
      <c r="A4" t="s">
        <v>448</v>
      </c>
      <c r="B4" t="s">
        <v>446</v>
      </c>
      <c r="C4" t="s">
        <v>449</v>
      </c>
    </row>
    <row r="5" spans="1:3" x14ac:dyDescent="0.3">
      <c r="A5" t="s">
        <v>450</v>
      </c>
      <c r="B5" t="s">
        <v>446</v>
      </c>
      <c r="C5" t="s">
        <v>451</v>
      </c>
    </row>
    <row r="6" spans="1:3" x14ac:dyDescent="0.3">
      <c r="A6" t="s">
        <v>40</v>
      </c>
      <c r="B6" t="s">
        <v>446</v>
      </c>
      <c r="C6" t="s">
        <v>452</v>
      </c>
    </row>
    <row r="7" spans="1:3" x14ac:dyDescent="0.3">
      <c r="A7" t="s">
        <v>70</v>
      </c>
      <c r="B7" t="s">
        <v>446</v>
      </c>
      <c r="C7" t="s">
        <v>453</v>
      </c>
    </row>
    <row r="8" spans="1:3" x14ac:dyDescent="0.3">
      <c r="A8" t="s">
        <v>102</v>
      </c>
      <c r="B8" t="s">
        <v>446</v>
      </c>
    </row>
    <row r="9" spans="1:3" x14ac:dyDescent="0.3">
      <c r="A9" t="s">
        <v>400</v>
      </c>
      <c r="B9" t="s">
        <v>446</v>
      </c>
    </row>
    <row r="10" spans="1:3" x14ac:dyDescent="0.3">
      <c r="A10" t="s">
        <v>86</v>
      </c>
      <c r="B10" t="s">
        <v>446</v>
      </c>
    </row>
    <row r="11" spans="1:3" x14ac:dyDescent="0.3">
      <c r="A11" t="s">
        <v>112</v>
      </c>
      <c r="B11" t="s">
        <v>446</v>
      </c>
    </row>
    <row r="12" spans="1:3" x14ac:dyDescent="0.3">
      <c r="A12" t="s">
        <v>454</v>
      </c>
      <c r="B12" t="s">
        <v>446</v>
      </c>
    </row>
    <row r="13" spans="1:3" x14ac:dyDescent="0.3">
      <c r="A13" t="s">
        <v>455</v>
      </c>
      <c r="B13" t="s">
        <v>446</v>
      </c>
    </row>
    <row r="14" spans="1:3" x14ac:dyDescent="0.3">
      <c r="A14" t="s">
        <v>60</v>
      </c>
      <c r="B14" t="s">
        <v>446</v>
      </c>
    </row>
    <row r="15" spans="1:3" x14ac:dyDescent="0.3">
      <c r="A15" t="s">
        <v>29</v>
      </c>
      <c r="B15" t="s">
        <v>446</v>
      </c>
    </row>
    <row r="16" spans="1:3" x14ac:dyDescent="0.3">
      <c r="A16" t="s">
        <v>19</v>
      </c>
      <c r="B16" t="s">
        <v>446</v>
      </c>
    </row>
    <row r="17" spans="1:2" x14ac:dyDescent="0.3">
      <c r="A17" t="s">
        <v>327</v>
      </c>
      <c r="B17" t="s">
        <v>446</v>
      </c>
    </row>
    <row r="18" spans="1:2" x14ac:dyDescent="0.3">
      <c r="A18" t="s">
        <v>456</v>
      </c>
      <c r="B18" t="s">
        <v>446</v>
      </c>
    </row>
    <row r="19" spans="1:2" x14ac:dyDescent="0.3">
      <c r="A19" t="s">
        <v>52</v>
      </c>
      <c r="B19" t="s">
        <v>446</v>
      </c>
    </row>
    <row r="20" spans="1:2" x14ac:dyDescent="0.3">
      <c r="A20" t="s">
        <v>457</v>
      </c>
      <c r="B20" t="s">
        <v>447</v>
      </c>
    </row>
    <row r="21" spans="1:2" x14ac:dyDescent="0.3">
      <c r="A21" t="s">
        <v>49</v>
      </c>
      <c r="B21" t="s">
        <v>447</v>
      </c>
    </row>
    <row r="22" spans="1:2" x14ac:dyDescent="0.3">
      <c r="A22" t="s">
        <v>20</v>
      </c>
      <c r="B22" t="s">
        <v>447</v>
      </c>
    </row>
    <row r="23" spans="1:2" x14ac:dyDescent="0.3">
      <c r="A23" t="s">
        <v>13</v>
      </c>
      <c r="B23" t="s">
        <v>447</v>
      </c>
    </row>
    <row r="24" spans="1:2" x14ac:dyDescent="0.3">
      <c r="A24" t="s">
        <v>458</v>
      </c>
      <c r="B24" t="s">
        <v>447</v>
      </c>
    </row>
    <row r="25" spans="1:2" x14ac:dyDescent="0.3">
      <c r="A25" t="s">
        <v>191</v>
      </c>
      <c r="B25" t="s">
        <v>447</v>
      </c>
    </row>
    <row r="26" spans="1:2" x14ac:dyDescent="0.3">
      <c r="A26" t="s">
        <v>131</v>
      </c>
      <c r="B26" t="s">
        <v>447</v>
      </c>
    </row>
    <row r="27" spans="1:2" x14ac:dyDescent="0.3">
      <c r="A27" t="s">
        <v>14</v>
      </c>
      <c r="B27" t="s">
        <v>447</v>
      </c>
    </row>
    <row r="28" spans="1:2" x14ac:dyDescent="0.3">
      <c r="A28" t="s">
        <v>63</v>
      </c>
      <c r="B28" t="s">
        <v>447</v>
      </c>
    </row>
    <row r="29" spans="1:2" x14ac:dyDescent="0.3">
      <c r="A29" t="s">
        <v>64</v>
      </c>
      <c r="B29" t="s">
        <v>449</v>
      </c>
    </row>
    <row r="30" spans="1:2" x14ac:dyDescent="0.3">
      <c r="A30" t="s">
        <v>24</v>
      </c>
      <c r="B30" t="s">
        <v>449</v>
      </c>
    </row>
    <row r="31" spans="1:2" x14ac:dyDescent="0.3">
      <c r="A31" t="s">
        <v>82</v>
      </c>
      <c r="B31" t="s">
        <v>449</v>
      </c>
    </row>
    <row r="32" spans="1:2" x14ac:dyDescent="0.3">
      <c r="A32" t="s">
        <v>68</v>
      </c>
      <c r="B32" t="s">
        <v>449</v>
      </c>
    </row>
    <row r="33" spans="1:2" x14ac:dyDescent="0.3">
      <c r="A33" t="s">
        <v>48</v>
      </c>
      <c r="B33" t="s">
        <v>449</v>
      </c>
    </row>
    <row r="34" spans="1:2" x14ac:dyDescent="0.3">
      <c r="A34" t="s">
        <v>459</v>
      </c>
      <c r="B34" t="s">
        <v>451</v>
      </c>
    </row>
    <row r="35" spans="1:2" x14ac:dyDescent="0.3">
      <c r="A35" t="s">
        <v>53</v>
      </c>
      <c r="B35" t="s">
        <v>451</v>
      </c>
    </row>
    <row r="36" spans="1:2" x14ac:dyDescent="0.3">
      <c r="A36" t="s">
        <v>460</v>
      </c>
      <c r="B36" t="s">
        <v>451</v>
      </c>
    </row>
    <row r="37" spans="1:2" x14ac:dyDescent="0.3">
      <c r="A37" t="s">
        <v>239</v>
      </c>
      <c r="B37" t="s">
        <v>451</v>
      </c>
    </row>
    <row r="38" spans="1:2" x14ac:dyDescent="0.3">
      <c r="A38" t="s">
        <v>461</v>
      </c>
      <c r="B38" t="s">
        <v>451</v>
      </c>
    </row>
    <row r="39" spans="1:2" x14ac:dyDescent="0.3">
      <c r="A39" t="s">
        <v>462</v>
      </c>
      <c r="B39" t="s">
        <v>451</v>
      </c>
    </row>
    <row r="40" spans="1:2" x14ac:dyDescent="0.3">
      <c r="A40" t="s">
        <v>161</v>
      </c>
      <c r="B40" t="s">
        <v>451</v>
      </c>
    </row>
    <row r="41" spans="1:2" x14ac:dyDescent="0.3">
      <c r="A41" t="s">
        <v>37</v>
      </c>
      <c r="B41" t="s">
        <v>451</v>
      </c>
    </row>
    <row r="42" spans="1:2" x14ac:dyDescent="0.3">
      <c r="A42" t="s">
        <v>463</v>
      </c>
      <c r="B42" t="s">
        <v>451</v>
      </c>
    </row>
    <row r="43" spans="1:2" x14ac:dyDescent="0.3">
      <c r="A43" t="s">
        <v>464</v>
      </c>
      <c r="B43" t="s">
        <v>451</v>
      </c>
    </row>
    <row r="44" spans="1:2" x14ac:dyDescent="0.3">
      <c r="A44" t="s">
        <v>90</v>
      </c>
      <c r="B44" t="s">
        <v>451</v>
      </c>
    </row>
    <row r="45" spans="1:2" x14ac:dyDescent="0.3">
      <c r="A45" t="s">
        <v>96</v>
      </c>
      <c r="B45" t="s">
        <v>452</v>
      </c>
    </row>
    <row r="46" spans="1:2" x14ac:dyDescent="0.3">
      <c r="A46" t="s">
        <v>389</v>
      </c>
      <c r="B46" t="s">
        <v>452</v>
      </c>
    </row>
    <row r="47" spans="1:2" x14ac:dyDescent="0.3">
      <c r="A47" t="s">
        <v>17</v>
      </c>
      <c r="B47" t="s">
        <v>452</v>
      </c>
    </row>
    <row r="48" spans="1:2" x14ac:dyDescent="0.3">
      <c r="A48" t="s">
        <v>138</v>
      </c>
      <c r="B48" t="s">
        <v>452</v>
      </c>
    </row>
    <row r="49" spans="1:2" x14ac:dyDescent="0.3">
      <c r="A49" t="s">
        <v>465</v>
      </c>
      <c r="B49" t="s">
        <v>452</v>
      </c>
    </row>
    <row r="50" spans="1:2" x14ac:dyDescent="0.3">
      <c r="A50" t="s">
        <v>12</v>
      </c>
      <c r="B50" t="s">
        <v>452</v>
      </c>
    </row>
    <row r="51" spans="1:2" x14ac:dyDescent="0.3">
      <c r="A51" t="s">
        <v>15</v>
      </c>
      <c r="B51" t="s">
        <v>452</v>
      </c>
    </row>
    <row r="52" spans="1:2" x14ac:dyDescent="0.3">
      <c r="A52" t="s">
        <v>105</v>
      </c>
      <c r="B52" t="s">
        <v>452</v>
      </c>
    </row>
    <row r="53" spans="1:2" x14ac:dyDescent="0.3">
      <c r="A53" t="s">
        <v>140</v>
      </c>
      <c r="B53" t="s">
        <v>452</v>
      </c>
    </row>
    <row r="54" spans="1:2" x14ac:dyDescent="0.3">
      <c r="A54" t="s">
        <v>33</v>
      </c>
      <c r="B54" t="s">
        <v>452</v>
      </c>
    </row>
    <row r="55" spans="1:2" x14ac:dyDescent="0.3">
      <c r="A55" t="s">
        <v>23</v>
      </c>
      <c r="B55" t="s">
        <v>452</v>
      </c>
    </row>
    <row r="56" spans="1:2" x14ac:dyDescent="0.3">
      <c r="A56" t="s">
        <v>22</v>
      </c>
      <c r="B56" t="s">
        <v>453</v>
      </c>
    </row>
    <row r="57" spans="1:2" x14ac:dyDescent="0.3">
      <c r="A57" t="s">
        <v>57</v>
      </c>
      <c r="B57" t="s">
        <v>453</v>
      </c>
    </row>
    <row r="58" spans="1:2" x14ac:dyDescent="0.3">
      <c r="A58" t="s">
        <v>106</v>
      </c>
      <c r="B58" t="s">
        <v>453</v>
      </c>
    </row>
    <row r="59" spans="1:2" x14ac:dyDescent="0.3">
      <c r="A59" t="s">
        <v>407</v>
      </c>
      <c r="B59" t="s">
        <v>453</v>
      </c>
    </row>
    <row r="60" spans="1:2" x14ac:dyDescent="0.3">
      <c r="A60" t="s">
        <v>356</v>
      </c>
      <c r="B60" t="s">
        <v>453</v>
      </c>
    </row>
    <row r="61" spans="1:2" x14ac:dyDescent="0.3">
      <c r="A61" t="s">
        <v>89</v>
      </c>
      <c r="B61" t="s">
        <v>453</v>
      </c>
    </row>
    <row r="62" spans="1:2" x14ac:dyDescent="0.3">
      <c r="A62" t="s">
        <v>466</v>
      </c>
      <c r="B62" t="s">
        <v>453</v>
      </c>
    </row>
    <row r="63" spans="1:2" x14ac:dyDescent="0.3">
      <c r="A63" t="s">
        <v>467</v>
      </c>
      <c r="B63" t="s">
        <v>453</v>
      </c>
    </row>
    <row r="64" spans="1:2" x14ac:dyDescent="0.3">
      <c r="A64" t="s">
        <v>468</v>
      </c>
      <c r="B64" t="s">
        <v>453</v>
      </c>
    </row>
    <row r="65" spans="1:2" x14ac:dyDescent="0.3">
      <c r="A65" t="s">
        <v>341</v>
      </c>
      <c r="B65" t="s">
        <v>453</v>
      </c>
    </row>
    <row r="66" spans="1:2" x14ac:dyDescent="0.3">
      <c r="A66" t="s">
        <v>66</v>
      </c>
      <c r="B66" t="s">
        <v>453</v>
      </c>
    </row>
    <row r="67" spans="1:2" x14ac:dyDescent="0.3">
      <c r="A67" t="s">
        <v>55</v>
      </c>
      <c r="B67" t="s">
        <v>453</v>
      </c>
    </row>
    <row r="68" spans="1:2" x14ac:dyDescent="0.3">
      <c r="A68" t="s">
        <v>27</v>
      </c>
      <c r="B68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Overview-05-26-2021-07-14-14-PM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2021-05-27T13:36:58Z</cp:lastPrinted>
  <dcterms:created xsi:type="dcterms:W3CDTF">2021-05-27T00:18:20Z</dcterms:created>
  <dcterms:modified xsi:type="dcterms:W3CDTF">2021-05-27T13:37:31Z</dcterms:modified>
</cp:coreProperties>
</file>