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AE897E64-6ADD-4C58-A11E-F64D02BD79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7-2021-07-09-52-PM" sheetId="1" r:id="rId1"/>
    <sheet name="EW Mapping" sheetId="2" r:id="rId2"/>
  </sheets>
  <definedNames>
    <definedName name="_xlnm.Print_Area" localSheetId="0">'Overview-05-27-2021-07-09-52-PM'!$A$1:$I$313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3" i="1" l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<sst xmlns="http://schemas.openxmlformats.org/spreadsheetml/2006/main" count="1699" uniqueCount="399">
  <si>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</si>
  <si>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</si>
  <si>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</si>
  <si>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</si>
  <si>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</si>
  <si>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</si>
  <si>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</si>
  <si>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</si>
  <si>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</si>
  <si>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</si>
  <si>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ZARLING, CAROLE RENEE</t>
  </si>
  <si>
    <t>Standard</t>
  </si>
  <si>
    <t>Una</t>
  </si>
  <si>
    <t>7-</t>
  </si>
  <si>
    <t xml:space="preserve">EV-Firemen's Pump House </t>
  </si>
  <si>
    <t>ZAMORA, MARCO ANTONIO</t>
  </si>
  <si>
    <t>62-</t>
  </si>
  <si>
    <t>200-</t>
  </si>
  <si>
    <t>ZAMORA, DIANA FRAUSTRO</t>
  </si>
  <si>
    <t>81-</t>
  </si>
  <si>
    <t>YZAGUIRRE, ROSA MARIA</t>
  </si>
  <si>
    <t>136-</t>
  </si>
  <si>
    <t>YZAGUIRRE, LUIS MANUEL</t>
  </si>
  <si>
    <t>YODER, LUCY PURYEAR</t>
  </si>
  <si>
    <t>164-</t>
  </si>
  <si>
    <t>YARRITU, ALEXANDRIA DANIELLE</t>
  </si>
  <si>
    <t>YANCY, MARISELDA HINOJOSA</t>
  </si>
  <si>
    <t>67-</t>
  </si>
  <si>
    <t>YANCY, DAVID T</t>
  </si>
  <si>
    <t>72-</t>
  </si>
  <si>
    <t>124-</t>
  </si>
  <si>
    <t>WILSON, WAYNE BURLESON</t>
  </si>
  <si>
    <t>WILSON, EREMLINDA A</t>
  </si>
  <si>
    <t>160-</t>
  </si>
  <si>
    <t>54-</t>
  </si>
  <si>
    <t>WHITACRE, VERONICA VELA</t>
  </si>
  <si>
    <t>WHITACRE, MICHAEL ANTHONY</t>
  </si>
  <si>
    <t>161-</t>
  </si>
  <si>
    <t>WELLS, KATHERINE RACHEL</t>
  </si>
  <si>
    <t>96-</t>
  </si>
  <si>
    <t>VOSS, JOHN MARK</t>
  </si>
  <si>
    <t>8-</t>
  </si>
  <si>
    <t>VILLARREAL, TOMAS RICARDO</t>
  </si>
  <si>
    <t>221-</t>
  </si>
  <si>
    <t>VILLARREAL, NELDA I</t>
  </si>
  <si>
    <t>49-</t>
  </si>
  <si>
    <t>134-</t>
  </si>
  <si>
    <t>95-</t>
  </si>
  <si>
    <t>207-</t>
  </si>
  <si>
    <t>VILLA, MARTINA MEDRANO</t>
  </si>
  <si>
    <t>135-</t>
  </si>
  <si>
    <t xml:space="preserve">VASSALLO, PAUL </t>
  </si>
  <si>
    <t>VALDIVIA, JON OBIE</t>
  </si>
  <si>
    <t>206-</t>
  </si>
  <si>
    <t>230-</t>
  </si>
  <si>
    <t>74-</t>
  </si>
  <si>
    <t>TURLEY, GREGORY EDWARD</t>
  </si>
  <si>
    <t>73-</t>
  </si>
  <si>
    <t>TREVINO, TALISA EVANGELINA</t>
  </si>
  <si>
    <t>216-</t>
  </si>
  <si>
    <t xml:space="preserve">TORRES, MARIBEL </t>
  </si>
  <si>
    <t>TORRES, AIDA BARRERA</t>
  </si>
  <si>
    <t>66-</t>
  </si>
  <si>
    <t>TINOCO, JUAN FRANCISCO</t>
  </si>
  <si>
    <t xml:space="preserve">THORNTON, WALTER </t>
  </si>
  <si>
    <t>THORNTON, RENEE LYNN</t>
  </si>
  <si>
    <t xml:space="preserve">THATCHER, GEORGE </t>
  </si>
  <si>
    <t>TAYLOR, ROBERT TINKER</t>
  </si>
  <si>
    <t>34-</t>
  </si>
  <si>
    <t>TAYLOR, NORMA ELLA</t>
  </si>
  <si>
    <t>TAYLOR, MICHELLE LYNETTE</t>
  </si>
  <si>
    <t>199-</t>
  </si>
  <si>
    <t>37-</t>
  </si>
  <si>
    <t>97-</t>
  </si>
  <si>
    <t>SUTTON, WILLIAM B</t>
  </si>
  <si>
    <t>168-</t>
  </si>
  <si>
    <t>STROUD, DAVID M</t>
  </si>
  <si>
    <t>STOHL, DAVID ALAN</t>
  </si>
  <si>
    <t>SOTELO, OMAR JOSE</t>
  </si>
  <si>
    <t>SOLIS, ROCIO Y</t>
  </si>
  <si>
    <t>SMITH, MATTHEW COLEMAN</t>
  </si>
  <si>
    <t>SMITH, KEELY RACHELLE</t>
  </si>
  <si>
    <t>SKOGLUND, TIMOTHY ENOCK</t>
  </si>
  <si>
    <t>48-</t>
  </si>
  <si>
    <t xml:space="preserve">SHUAIB, MIHAELA </t>
  </si>
  <si>
    <t>SHOWERY-STOWE, NASHLA NELLIE</t>
  </si>
  <si>
    <t>SHELTON, JASON RICHARD</t>
  </si>
  <si>
    <t>SEALE, JAN EPTON</t>
  </si>
  <si>
    <t>SANTOS, THELMA WILLIAMS</t>
  </si>
  <si>
    <t xml:space="preserve">SANTOS, SANTIAGO </t>
  </si>
  <si>
    <t>SANDOVAL, DIANA LETICIA</t>
  </si>
  <si>
    <t>SANBORN, WILLIAM H</t>
  </si>
  <si>
    <t>SANBORN, MILDRED B</t>
  </si>
  <si>
    <t>SAENZ, XAVIER ROBERTO</t>
  </si>
  <si>
    <t>SAENZ, SANDRA SUE</t>
  </si>
  <si>
    <t>ROSENBERG, TIMOTHY JAMES</t>
  </si>
  <si>
    <t>RONEY, RITA ROBERTSON</t>
  </si>
  <si>
    <t xml:space="preserve">RODRIGUEZ, VALENTIN </t>
  </si>
  <si>
    <t>RODRIGUEZ, ROSE GUERRA</t>
  </si>
  <si>
    <t>RODRIGUEZ, ROSAURA B</t>
  </si>
  <si>
    <t>RODRIGUEZ, JUAN JOSE</t>
  </si>
  <si>
    <t>252-</t>
  </si>
  <si>
    <t xml:space="preserve">RODRIGUEZ, ERNESTO </t>
  </si>
  <si>
    <t>RODRIGUEZ, CECILIA ELAINE</t>
  </si>
  <si>
    <t>RODRIGUEZ, CARLA MELISSA</t>
  </si>
  <si>
    <t>RODRIGUEZ, AMY LORRAINE</t>
  </si>
  <si>
    <t>ROCKELMANN, DEBORAH ANN</t>
  </si>
  <si>
    <t>RIQUELME, LIZBETH CAVAZOS</t>
  </si>
  <si>
    <t>REYES, ALMA LEE</t>
  </si>
  <si>
    <t xml:space="preserve">REYES, ADOLFO </t>
  </si>
  <si>
    <t>RATCLIFF, NANCY LEYVA</t>
  </si>
  <si>
    <t>RATCLIFF, MARIO DAVID</t>
  </si>
  <si>
    <t>RAMIREZ, GRACIELA MATA</t>
  </si>
  <si>
    <t>165-</t>
  </si>
  <si>
    <t>RAMIREZ, DIANA FRANCES</t>
  </si>
  <si>
    <t>RAMIREZ, BIANCA MARIE</t>
  </si>
  <si>
    <t xml:space="preserve">RAMIREZ, ARTURO </t>
  </si>
  <si>
    <t>RAMIREZ, AMANDA ELYSE</t>
  </si>
  <si>
    <t>QUINTANILLA, ERICA LEAH</t>
  </si>
  <si>
    <t>150-</t>
  </si>
  <si>
    <t>PICOU, KEVIN ANDREW</t>
  </si>
  <si>
    <t>PICOU, KEITH ANDREW</t>
  </si>
  <si>
    <t>PHILLIPS, THOMAS FRANCIS</t>
  </si>
  <si>
    <t>PETERS, WYATT N</t>
  </si>
  <si>
    <t>PEREZ, NELDA T</t>
  </si>
  <si>
    <t>PEREZ, MARTINA BEATRIZ</t>
  </si>
  <si>
    <t>PEREZ, JORGE DAVID</t>
  </si>
  <si>
    <t>PEREZ, GEOVANA ZUGEY</t>
  </si>
  <si>
    <t xml:space="preserve">PEREZ, FERMIN </t>
  </si>
  <si>
    <t>PEREZ, DILIA MARGARITA</t>
  </si>
  <si>
    <t>84-</t>
  </si>
  <si>
    <t>PATTINSON, SAMUEL ALLEN SCOTT</t>
  </si>
  <si>
    <t>PATTINSON, DUSTIN SCOTT</t>
  </si>
  <si>
    <t>PARRA, THOMAS EDWARD</t>
  </si>
  <si>
    <t>PARRA, MARIA SLOSS</t>
  </si>
  <si>
    <t xml:space="preserve">PADILLA, ESTEBAN </t>
  </si>
  <si>
    <t>PACHECO, RUBEN MARTINEZ</t>
  </si>
  <si>
    <t>PACHECO, MARIA DEL CARMEN</t>
  </si>
  <si>
    <t xml:space="preserve">ORTIZ, REYNALDO </t>
  </si>
  <si>
    <t>223-</t>
  </si>
  <si>
    <t>OCHOA, ELI RENE</t>
  </si>
  <si>
    <t>O'BRIEN, CLARISSA MICHELLE</t>
  </si>
  <si>
    <t>NORMAN, KAYLYNN MONROE</t>
  </si>
  <si>
    <t>NORMAN, BERTHA CALANCHE</t>
  </si>
  <si>
    <t>NAVARRO, CALEB ALI</t>
  </si>
  <si>
    <t>NATHE, AMBROSE THOMAS</t>
  </si>
  <si>
    <t>MORA, CONSUELO CASTRO</t>
  </si>
  <si>
    <t>MOORE, RAYMOND CONWAY</t>
  </si>
  <si>
    <t>MOORE, CAROLINE SEALS</t>
  </si>
  <si>
    <t>MONTEMAYOR, IRIS G</t>
  </si>
  <si>
    <t>MONTALVO, STEPHEN PHILLIP</t>
  </si>
  <si>
    <t>MONTALVO, RODOLFO GERARDO</t>
  </si>
  <si>
    <t xml:space="preserve">MONTALVO, MYRTHALA </t>
  </si>
  <si>
    <t>MILLAR, NANCY SCOTT</t>
  </si>
  <si>
    <t>MILLAR, JEFFREY BAIRD</t>
  </si>
  <si>
    <t>MILLAN, REBECCA OLYMPIA</t>
  </si>
  <si>
    <t>MILLAN, BRETT JORGE</t>
  </si>
  <si>
    <t>MEYERS, MATTHEW ERIC</t>
  </si>
  <si>
    <t xml:space="preserve">MENDOZA, FERNANDO </t>
  </si>
  <si>
    <t>MENCHACA, VELMA DORA</t>
  </si>
  <si>
    <t>MEJIA, IRENE GONZALEZ</t>
  </si>
  <si>
    <t>MARTINEZ, MARCO ANTONIO</t>
  </si>
  <si>
    <t>65-</t>
  </si>
  <si>
    <t>MARTINEZ, CYNTHIA MONTALVO</t>
  </si>
  <si>
    <t>MARTIN, DIRK CHARLES</t>
  </si>
  <si>
    <t>MARTIN, BRETT THOMAS</t>
  </si>
  <si>
    <t>MARROQUIN, NORMA P</t>
  </si>
  <si>
    <t>MARROQUIN, DAVID TREVINO</t>
  </si>
  <si>
    <t xml:space="preserve">MANOHARAN, PAULRAJAN </t>
  </si>
  <si>
    <t>MANCIAS, FERNANDO G</t>
  </si>
  <si>
    <t xml:space="preserve">MALDONADO, RAQUEL </t>
  </si>
  <si>
    <t>MALDONADO, JOSE ANTONIO</t>
  </si>
  <si>
    <t>MACIAS, LUIS ALEJANDRO</t>
  </si>
  <si>
    <t>MAC DONALD, DANIEL JOSEPH</t>
  </si>
  <si>
    <t>LUMBER, DAVID JOHN</t>
  </si>
  <si>
    <t>LOPEZ, ROBERTO ANTONIO</t>
  </si>
  <si>
    <t>47-</t>
  </si>
  <si>
    <t>LONGORIA, LILLIE ANNETTE</t>
  </si>
  <si>
    <t xml:space="preserve">LONGORIA, DEANNA </t>
  </si>
  <si>
    <t>LONDON, NORA SUSAN</t>
  </si>
  <si>
    <t>LOBAUGH, KYLE ANDREW</t>
  </si>
  <si>
    <t>LLANES, JUAN ROBERTO</t>
  </si>
  <si>
    <t>KREIDLER, KAY LYNN</t>
  </si>
  <si>
    <t>KLEIN, SYLVIA G</t>
  </si>
  <si>
    <t>KEY, MICHAEL ARNOLD</t>
  </si>
  <si>
    <t xml:space="preserve">KEY, DEBRA </t>
  </si>
  <si>
    <t>KANNEGANTI, VEERAIAH CHOWDARY</t>
  </si>
  <si>
    <t xml:space="preserve">JORGE, MARIO </t>
  </si>
  <si>
    <t>JORGE, CORINA GONZALEZ</t>
  </si>
  <si>
    <t>JENKINSON, CHRISTOPHER PAUL</t>
  </si>
  <si>
    <t>JAIME, CYNTHIA G</t>
  </si>
  <si>
    <t>IGLESIAS, NORMA ALVAREZ</t>
  </si>
  <si>
    <t xml:space="preserve">IGLESIAS, ALVARO </t>
  </si>
  <si>
    <t>HU, SHIRLEY LIH-LAN</t>
  </si>
  <si>
    <t>HOBART, DEAN RICHARD</t>
  </si>
  <si>
    <t>HINOJOSA, SARAH DANIELLE</t>
  </si>
  <si>
    <t xml:space="preserve">HINOJOSA, HUMBERTO </t>
  </si>
  <si>
    <t>HILLIARD, NANCY ELISE</t>
  </si>
  <si>
    <t>HILLIARD, ELISA JUNE</t>
  </si>
  <si>
    <t>HICKS, RANDY E</t>
  </si>
  <si>
    <t xml:space="preserve">HERRERA, RUBEN </t>
  </si>
  <si>
    <t>HERNANDEZ, SANTA MARIA</t>
  </si>
  <si>
    <t>HERNANDEZ, MICHAEL ARTHUR</t>
  </si>
  <si>
    <t>HERNANDEZ, MARCO ANTONIO</t>
  </si>
  <si>
    <t xml:space="preserve">HELLER, ZEV </t>
  </si>
  <si>
    <t>HELLER, URI AARON</t>
  </si>
  <si>
    <t>HEFFNER, LUIS BARRERA</t>
  </si>
  <si>
    <t>HAUSLE, THOMAS WILLIAM</t>
  </si>
  <si>
    <t>HAUSLE, JUDY D</t>
  </si>
  <si>
    <t>HARMS, MICHAEL GREGORY</t>
  </si>
  <si>
    <t>HANSEN, ANA MARGARITA</t>
  </si>
  <si>
    <t>HALL, BARBARA JOYCE</t>
  </si>
  <si>
    <t>GUZMAN, ALEXANDRA ADELA</t>
  </si>
  <si>
    <t xml:space="preserve">GUTIERREZ, EVANGELINA </t>
  </si>
  <si>
    <t>GUILLEN, STEPHEN MICHAEL</t>
  </si>
  <si>
    <t>GUILLEN, SHARRON ANNE</t>
  </si>
  <si>
    <t>GUILLEN, CHRISTOPHER MICHAEL</t>
  </si>
  <si>
    <t>GUIDRY, LINDSAY ANNE</t>
  </si>
  <si>
    <t>GUERRA, FIDENCIO M</t>
  </si>
  <si>
    <t>GROSSMAN, DONALD THOMAS</t>
  </si>
  <si>
    <t>GRIFFITHS, BRUCE DAVID</t>
  </si>
  <si>
    <t>GREEHEY, SIDNEY JAMES</t>
  </si>
  <si>
    <t>GOODSON, WILLIAM LANCE</t>
  </si>
  <si>
    <t>GONZALEZ, VELMA AIDA</t>
  </si>
  <si>
    <t>GONZALEZ, LOUIS ISMAEL</t>
  </si>
  <si>
    <t>GONZALEZ, IRASEMA ALANIZ</t>
  </si>
  <si>
    <t>138-</t>
  </si>
  <si>
    <t xml:space="preserve">GONZALES, RUBEN </t>
  </si>
  <si>
    <t>GONZALES, ENGLANTINA ESTELA</t>
  </si>
  <si>
    <t>GOLDSMITH, GREGORY SINCLAIR</t>
  </si>
  <si>
    <t>GOLDSMITH, DIXIE STITES</t>
  </si>
  <si>
    <t xml:space="preserve">GOLDENBERG-NOONE, JEANETTE </t>
  </si>
  <si>
    <t xml:space="preserve">GODINA MENDOZA, JUANITA </t>
  </si>
  <si>
    <t>GLASPER, MELANIE ANN</t>
  </si>
  <si>
    <t>GIRAULT, MADISON MARJORIE</t>
  </si>
  <si>
    <t xml:space="preserve">GASTELUM CASTRO, JUAN </t>
  </si>
  <si>
    <t>GARZA, VICTOR MANUEL</t>
  </si>
  <si>
    <t>GARZA, SYLVIA QUINTANILLA</t>
  </si>
  <si>
    <t>GARZA, MICHAEL LEE</t>
  </si>
  <si>
    <t xml:space="preserve">GARZA, GERARDO </t>
  </si>
  <si>
    <t>GARZA, ERNESTO ALBINO</t>
  </si>
  <si>
    <t xml:space="preserve">GARZA, EDUARDO </t>
  </si>
  <si>
    <t>GARZA, DIANA LUISA</t>
  </si>
  <si>
    <t>GARZA, BLANCA I</t>
  </si>
  <si>
    <t>GARZA, ARMANDO LUIS</t>
  </si>
  <si>
    <t>GARCIA, SUSAN DOLANSKY</t>
  </si>
  <si>
    <t xml:space="preserve">GARCIA, SAUL </t>
  </si>
  <si>
    <t>GARCIA, ROSA DIANA</t>
  </si>
  <si>
    <t>GARCIA, PATRICIA SERDA</t>
  </si>
  <si>
    <t>GARCIA, MARIA LAMBRETON</t>
  </si>
  <si>
    <t>GARCIA, MARIA ISABEL</t>
  </si>
  <si>
    <t>166-</t>
  </si>
  <si>
    <t>GARCIA, KARL VICTOR</t>
  </si>
  <si>
    <t>GARCIA, GRACIELA CASTANEDA</t>
  </si>
  <si>
    <t>GARCIA, ERIN NOELLE</t>
  </si>
  <si>
    <t xml:space="preserve">GARCIA, DANIELA </t>
  </si>
  <si>
    <t>GARCIA, CEDAR RILEY</t>
  </si>
  <si>
    <t xml:space="preserve">GARCIA, ALEJANDRO </t>
  </si>
  <si>
    <t>FRANCO, MICHAEL SCOTT</t>
  </si>
  <si>
    <t>FRANCO, KARA NICOLE</t>
  </si>
  <si>
    <t xml:space="preserve">FRANCO, BELIA </t>
  </si>
  <si>
    <t>FOY, STEVEN LARRIMORE</t>
  </si>
  <si>
    <t xml:space="preserve">FLORES, NORA </t>
  </si>
  <si>
    <t>FLORES, JOSE ROBERTO</t>
  </si>
  <si>
    <t>FLETCHER, PATRICIA BRAUNIG</t>
  </si>
  <si>
    <t>FLETCHER, JOSEPH SIDNEY</t>
  </si>
  <si>
    <t>FISH, ANDREW T</t>
  </si>
  <si>
    <t>149-</t>
  </si>
  <si>
    <t>FAIR, DAVID EDWARD</t>
  </si>
  <si>
    <t xml:space="preserve">ESCOBEDO, LETICIA </t>
  </si>
  <si>
    <t>26-</t>
  </si>
  <si>
    <t xml:space="preserve">ELIZONDO, RODRIGO </t>
  </si>
  <si>
    <t>DUREN, DARYL WAYNE</t>
  </si>
  <si>
    <t>DUARTE, MARIA LOU</t>
  </si>
  <si>
    <t>DISQUE, KAREN H</t>
  </si>
  <si>
    <t xml:space="preserve">DIAZ, MINERVA </t>
  </si>
  <si>
    <t xml:space="preserve">DIAZ, INOCENTE </t>
  </si>
  <si>
    <t>DELIAS, JUSTIN M</t>
  </si>
  <si>
    <t>DELGADO, PABLO CONTRERAS</t>
  </si>
  <si>
    <t>27-</t>
  </si>
  <si>
    <t>DE SARO, EDNA XOCHITL</t>
  </si>
  <si>
    <t>DE LEON, SOCORRO PETRA</t>
  </si>
  <si>
    <t>DE LEON, LYNDA ELIZABETH</t>
  </si>
  <si>
    <t xml:space="preserve">DE LA FUENTE, ARTEMIO </t>
  </si>
  <si>
    <t>DAVIDSON, RICHARD MARVIN</t>
  </si>
  <si>
    <t xml:space="preserve">CUEVAS, ROJELIO </t>
  </si>
  <si>
    <t>Standard Re-Issue</t>
  </si>
  <si>
    <t>CUEVAS, MELINDA RAMOS</t>
  </si>
  <si>
    <t>CUEVA, FERNANDO JAVIER</t>
  </si>
  <si>
    <t>CRIXELL, CECILIA ISABEL</t>
  </si>
  <si>
    <t>231-</t>
  </si>
  <si>
    <t>COWEN, SARAH PIERCE</t>
  </si>
  <si>
    <t>CORONADO, MONICA SOFIA</t>
  </si>
  <si>
    <t>CORDOVA, CARLOS RENE</t>
  </si>
  <si>
    <t>CORDOVA, BLANCA HOWARD</t>
  </si>
  <si>
    <t>COPOLD, STEVEN DAVID</t>
  </si>
  <si>
    <t>COPOLD, LINDA KAY</t>
  </si>
  <si>
    <t>COFOID, PHILIP ANDREW</t>
  </si>
  <si>
    <t>COFOID, ELIZABETH FORTHUBE</t>
  </si>
  <si>
    <t>CODDINGTON, MARIA ISABEL</t>
  </si>
  <si>
    <t>CISNEROS, JO PAIGE</t>
  </si>
  <si>
    <t xml:space="preserve">CHAPMAN, BARBARA </t>
  </si>
  <si>
    <t>CHAPA, SONIA CARREON</t>
  </si>
  <si>
    <t xml:space="preserve">CERDA, FRANCISCO </t>
  </si>
  <si>
    <t>CEBALLOS, ROBERT BEN</t>
  </si>
  <si>
    <t>CAZARES, JOSE LUIS</t>
  </si>
  <si>
    <t>CAZARES, ARLENE RIQUELME</t>
  </si>
  <si>
    <t xml:space="preserve">CAVAZOS, MARILU </t>
  </si>
  <si>
    <t>CAVAZOS, HUGO LUIS</t>
  </si>
  <si>
    <t>CAVAZOS, CEBRINA PATRICIA</t>
  </si>
  <si>
    <t>139-</t>
  </si>
  <si>
    <t xml:space="preserve">CASTILLO, LORENA </t>
  </si>
  <si>
    <t xml:space="preserve">CASTILLO, GENARO </t>
  </si>
  <si>
    <t>CASTILLEJA, LUIS GUSTAVO</t>
  </si>
  <si>
    <t>CASTILLEJA, CELIA ISABEL</t>
  </si>
  <si>
    <t>CASSO, LUCITA RINCONES</t>
  </si>
  <si>
    <t>CARRUTHERS, MARIA ELENA</t>
  </si>
  <si>
    <t>CARRUTHERS, GEORGE RAYMOND</t>
  </si>
  <si>
    <t xml:space="preserve">CARRILLO, LYDIA </t>
  </si>
  <si>
    <t>CARRILLO, FRANCISCO JAVIER</t>
  </si>
  <si>
    <t>CAPORUSSO, JOSEPH MICHAEL</t>
  </si>
  <si>
    <t xml:space="preserve">CAPORUSSO, ELIZABETH </t>
  </si>
  <si>
    <t>CANTU, MATTHEW TOMAS</t>
  </si>
  <si>
    <t>CANTU, JACOB TOMAS</t>
  </si>
  <si>
    <t xml:space="preserve">CANTU, DIANA </t>
  </si>
  <si>
    <t>CANTU, DAVID JAVIER</t>
  </si>
  <si>
    <t>CANTU, ASHLEY ANAHI</t>
  </si>
  <si>
    <t>CANO, JUAN FRANCISCO</t>
  </si>
  <si>
    <t>CAMPOS, LEO MERCADO</t>
  </si>
  <si>
    <t>CAGLE, SUSAN AVALEE</t>
  </si>
  <si>
    <t>CACERES, RANULFO DELFINO</t>
  </si>
  <si>
    <t>BURNS, ELIZABETH TODD</t>
  </si>
  <si>
    <t>BROWN, JOHN DEWAYNE</t>
  </si>
  <si>
    <t xml:space="preserve">BROOKS, ELDON </t>
  </si>
  <si>
    <t>BOWDEN, BLANCA MARGIE</t>
  </si>
  <si>
    <t>BOWDEN, BERNARD DANIEL</t>
  </si>
  <si>
    <t>BORREGO, JOSE LUIS</t>
  </si>
  <si>
    <t>BORMANN, REBECCA MAE</t>
  </si>
  <si>
    <t>BORMANN, LOIS RUTH</t>
  </si>
  <si>
    <t>BOONE, PEDRO ANTONIO</t>
  </si>
  <si>
    <t>BOCANEGRA, JON RAY</t>
  </si>
  <si>
    <t>BLAHA, EDWARD JOSEPH</t>
  </si>
  <si>
    <t>BISCHOFF, MARGARETHA E</t>
  </si>
  <si>
    <t>BIEKER, WILLIAM BRIAN</t>
  </si>
  <si>
    <t>BIEKER, CAROLYN MARTIN</t>
  </si>
  <si>
    <t>BENTSEN, MARY MARGARET</t>
  </si>
  <si>
    <t xml:space="preserve">BENDIKS, JEAN-SCOTT </t>
  </si>
  <si>
    <t>BEER, SARA MANDELBAUM</t>
  </si>
  <si>
    <t>BARTEK, DIANN MARIE</t>
  </si>
  <si>
    <t>BARRERA, GUSTAVO CLEMENTE</t>
  </si>
  <si>
    <t xml:space="preserve">BARBA, JESUS </t>
  </si>
  <si>
    <t>BANKS, STACEY SIEBERT</t>
  </si>
  <si>
    <t>BALLI, IRMA ANN</t>
  </si>
  <si>
    <t xml:space="preserve">BALLI, IRIS </t>
  </si>
  <si>
    <t>ARRIAGA, ELVIA RIVAS</t>
  </si>
  <si>
    <t>ARRIAGA, ADRIAN ABEL</t>
  </si>
  <si>
    <t xml:space="preserve">ARNOLD, FLORA </t>
  </si>
  <si>
    <t>ARNEY, KEITH LEROY</t>
  </si>
  <si>
    <t>ANGEL, ARIEL OLIVER</t>
  </si>
  <si>
    <t>ANDERSON, RICHARD LYNN</t>
  </si>
  <si>
    <t>ALTER, MARIA DEL PILAR</t>
  </si>
  <si>
    <t xml:space="preserve">ALFARO-RIVAS, ITZEL </t>
  </si>
  <si>
    <t>ALFARO, YOLANDA RIVAS</t>
  </si>
  <si>
    <t xml:space="preserve">ALEMAN, RUBEN </t>
  </si>
  <si>
    <t>ALEMAN, MARIA T</t>
  </si>
  <si>
    <t xml:space="preserve">ALEMAN, GLORIA </t>
  </si>
  <si>
    <t xml:space="preserve">ALEMAN, AZALEA </t>
  </si>
  <si>
    <t>ADAIR, PENELOPE ANN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</si>
  <si>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</si>
  <si>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</si>
  <si>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</si>
  <si>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</si>
  <si>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</si>
  <si>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</si>
  <si>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</si>
  <si>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</si>
  <si>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</si>
  <si>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</si>
  <si>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</si>
  <si>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</si>
  <si>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</si>
  <si>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</si>
  <si>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</si>
  <si>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</si>
  <si>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</si>
  <si>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193-</t>
  </si>
  <si>
    <t>20-</t>
  </si>
  <si>
    <t>233-</t>
  </si>
  <si>
    <t>234-</t>
  </si>
  <si>
    <t>82-</t>
  </si>
  <si>
    <t>93-</t>
  </si>
  <si>
    <t>162-</t>
  </si>
  <si>
    <t>163-</t>
  </si>
  <si>
    <t>141-</t>
  </si>
  <si>
    <t>148-</t>
  </si>
  <si>
    <t>227-</t>
  </si>
  <si>
    <t>228-</t>
  </si>
  <si>
    <t>246-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</si>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</sst>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10" xfId="0" applyBorder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3"/>
  <sheetViews>
    <sheetView tabSelected="1" zoomScaleNormal="100" workbookViewId="0">
      <selection activeCell="B13" sqref="B13"/>
    </sheetView>
  </sheetViews>
  <sheetFormatPr defaultRowHeight="14.4" x14ac:dyDescent="0.3"/>
  <cols>
    <col min="1" max="1" width="9" bestFit="1" customWidth="1"/>
    <col min="2" max="2" width="22.33203125" bestFit="1" customWidth="1"/>
    <col min="3" max="3" width="28" bestFit="1" customWidth="1"/>
    <col min="4" max="4" width="12.5546875" bestFit="1" customWidth="1"/>
    <col min="5" max="5" width="8.77734375" bestFit="1" customWidth="1"/>
    <col min="6" max="6" width="6.109375" bestFit="1" customWidth="1"/>
    <col min="7" max="7" width="22.88671875" bestFit="1" customWidth="1"/>
    <col min="8" max="8" width="16.21875" bestFit="1" customWidth="1"/>
    <col min="9" max="9" width="21.88671875" customWidth="1"/>
  </cols>
  <sheetData>
    <row r="1" spans="1:9" x14ac:dyDescent="0.3">
      <c r="B1" t="s">
        <v>0</v>
      </c>
      <c r="C1" t="s">
        <v>1</v>
      </c>
    </row>
    <row r="2" spans="1:9" x14ac:dyDescent="0.3">
      <c r="B2" t="s">
        <v>2</v>
      </c>
      <c r="C2" s="1">
        <v>44352</v>
      </c>
    </row>
    <row r="4" spans="1:9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398</v>
      </c>
    </row>
    <row r="5" spans="1:9" ht="15.6" x14ac:dyDescent="0.3">
      <c r="A5" s="3">
        <v>1</v>
      </c>
      <c r="B5" s="3">
        <v>2178112170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4">
        <v>44343.422766203701</v>
      </c>
      <c r="I5" s="5" t="str">
        <f>VLOOKUP(F5,'EW Mapping'!$A$2:$B$68,2,FALSE)</f>
        <v>District 6</v>
      </c>
    </row>
    <row r="6" spans="1:9" ht="15.6" x14ac:dyDescent="0.3">
      <c r="A6" s="3">
        <v>2</v>
      </c>
      <c r="B6" s="3">
        <v>1053560081</v>
      </c>
      <c r="C6" s="3" t="s">
        <v>15</v>
      </c>
      <c r="D6" s="3" t="s">
        <v>11</v>
      </c>
      <c r="E6" s="3" t="s">
        <v>12</v>
      </c>
      <c r="F6" s="3" t="s">
        <v>16</v>
      </c>
      <c r="G6" s="3" t="s">
        <v>14</v>
      </c>
      <c r="H6" s="4">
        <v>44343.483969907407</v>
      </c>
      <c r="I6" s="5" t="str">
        <f>VLOOKUP(F6,'EW Mapping'!$A$2:$B$68,2,FALSE)</f>
        <v>District 1</v>
      </c>
    </row>
    <row r="7" spans="1:9" ht="15.6" x14ac:dyDescent="0.3">
      <c r="A7" s="3">
        <v>3</v>
      </c>
      <c r="B7" s="3">
        <v>1053426103</v>
      </c>
      <c r="C7" s="3" t="s">
        <v>18</v>
      </c>
      <c r="D7" s="3" t="s">
        <v>11</v>
      </c>
      <c r="E7" s="3" t="s">
        <v>12</v>
      </c>
      <c r="F7" s="3" t="s">
        <v>16</v>
      </c>
      <c r="G7" s="3" t="s">
        <v>14</v>
      </c>
      <c r="H7" s="4">
        <v>44343.483854166669</v>
      </c>
      <c r="I7" s="5" t="str">
        <f>VLOOKUP(F7,'EW Mapping'!$A$2:$B$68,2,FALSE)</f>
        <v>District 1</v>
      </c>
    </row>
    <row r="8" spans="1:9" ht="15.6" x14ac:dyDescent="0.3">
      <c r="A8" s="3">
        <v>4</v>
      </c>
      <c r="B8" s="3">
        <v>1053674610</v>
      </c>
      <c r="C8" s="3" t="s">
        <v>20</v>
      </c>
      <c r="D8" s="3" t="s">
        <v>11</v>
      </c>
      <c r="E8" s="3" t="s">
        <v>12</v>
      </c>
      <c r="F8" s="3" t="s">
        <v>21</v>
      </c>
      <c r="G8" s="3" t="s">
        <v>14</v>
      </c>
      <c r="H8" s="4">
        <v>44343.608425925922</v>
      </c>
      <c r="I8" s="5" t="str">
        <f>VLOOKUP(F8,'EW Mapping'!$A$2:$B$68,2,FALSE)</f>
        <v>District 6</v>
      </c>
    </row>
    <row r="9" spans="1:9" ht="15.6" x14ac:dyDescent="0.3">
      <c r="A9" s="3">
        <v>5</v>
      </c>
      <c r="B9" s="3">
        <v>1054905500</v>
      </c>
      <c r="C9" s="3" t="s">
        <v>22</v>
      </c>
      <c r="D9" s="3" t="s">
        <v>11</v>
      </c>
      <c r="E9" s="3" t="s">
        <v>12</v>
      </c>
      <c r="F9" s="3" t="s">
        <v>16</v>
      </c>
      <c r="G9" s="3" t="s">
        <v>14</v>
      </c>
      <c r="H9" s="4">
        <v>44343.767835648148</v>
      </c>
      <c r="I9" s="5" t="str">
        <f>VLOOKUP(F9,'EW Mapping'!$A$2:$B$68,2,FALSE)</f>
        <v>District 1</v>
      </c>
    </row>
    <row r="10" spans="1:9" ht="15.6" x14ac:dyDescent="0.3">
      <c r="A10" s="3">
        <v>6</v>
      </c>
      <c r="B10" s="3">
        <v>1053936806</v>
      </c>
      <c r="C10" s="3" t="s">
        <v>23</v>
      </c>
      <c r="D10" s="3" t="s">
        <v>11</v>
      </c>
      <c r="E10" s="3" t="s">
        <v>12</v>
      </c>
      <c r="F10" s="3" t="s">
        <v>16</v>
      </c>
      <c r="G10" s="3" t="s">
        <v>14</v>
      </c>
      <c r="H10" s="4">
        <v>44343.491539351853</v>
      </c>
      <c r="I10" s="5" t="str">
        <f>VLOOKUP(F10,'EW Mapping'!$A$2:$B$68,2,FALSE)</f>
        <v>District 1</v>
      </c>
    </row>
    <row r="11" spans="1:9" ht="15.6" x14ac:dyDescent="0.3">
      <c r="A11" s="3">
        <v>7</v>
      </c>
      <c r="B11" s="3">
        <v>1218960474</v>
      </c>
      <c r="C11" s="3" t="s">
        <v>25</v>
      </c>
      <c r="D11" s="3" t="s">
        <v>11</v>
      </c>
      <c r="E11" s="3" t="s">
        <v>12</v>
      </c>
      <c r="F11" s="3" t="s">
        <v>16</v>
      </c>
      <c r="G11" s="3" t="s">
        <v>14</v>
      </c>
      <c r="H11" s="4">
        <v>44343.77306712963</v>
      </c>
      <c r="I11" s="5" t="str">
        <f>VLOOKUP(F11,'EW Mapping'!$A$2:$B$68,2,FALSE)</f>
        <v>District 1</v>
      </c>
    </row>
    <row r="12" spans="1:9" ht="15.6" x14ac:dyDescent="0.3">
      <c r="A12" s="3">
        <v>8</v>
      </c>
      <c r="B12" s="3">
        <v>1054018499</v>
      </c>
      <c r="C12" s="3" t="s">
        <v>26</v>
      </c>
      <c r="D12" s="3" t="s">
        <v>11</v>
      </c>
      <c r="E12" s="3" t="s">
        <v>12</v>
      </c>
      <c r="F12" s="3" t="s">
        <v>27</v>
      </c>
      <c r="G12" s="3" t="s">
        <v>14</v>
      </c>
      <c r="H12" s="4">
        <v>44343.519108796296</v>
      </c>
      <c r="I12" s="5" t="str">
        <f>VLOOKUP(F12,'EW Mapping'!$A$2:$B$68,2,FALSE)</f>
        <v>District 5</v>
      </c>
    </row>
    <row r="13" spans="1:9" ht="15.6" x14ac:dyDescent="0.3">
      <c r="A13" s="3">
        <v>9</v>
      </c>
      <c r="B13" s="3">
        <v>1053536216</v>
      </c>
      <c r="C13" s="3" t="s">
        <v>28</v>
      </c>
      <c r="D13" s="3" t="s">
        <v>11</v>
      </c>
      <c r="E13" s="3" t="s">
        <v>12</v>
      </c>
      <c r="F13" s="3" t="s">
        <v>27</v>
      </c>
      <c r="G13" s="3" t="s">
        <v>14</v>
      </c>
      <c r="H13" s="4">
        <v>44343.519618055558</v>
      </c>
      <c r="I13" s="5" t="str">
        <f>VLOOKUP(F13,'EW Mapping'!$A$2:$B$68,2,FALSE)</f>
        <v>District 5</v>
      </c>
    </row>
    <row r="14" spans="1:9" ht="15.6" x14ac:dyDescent="0.3">
      <c r="A14" s="3">
        <v>10</v>
      </c>
      <c r="B14" s="3">
        <v>1053891580</v>
      </c>
      <c r="C14" s="3" t="s">
        <v>31</v>
      </c>
      <c r="D14" s="3" t="s">
        <v>11</v>
      </c>
      <c r="E14" s="3" t="s">
        <v>12</v>
      </c>
      <c r="F14" s="3" t="s">
        <v>13</v>
      </c>
      <c r="G14" s="3" t="s">
        <v>14</v>
      </c>
      <c r="H14" s="4">
        <v>44343.528460648151</v>
      </c>
      <c r="I14" s="5" t="str">
        <f>VLOOKUP(F14,'EW Mapping'!$A$2:$B$68,2,FALSE)</f>
        <v>District 6</v>
      </c>
    </row>
    <row r="15" spans="1:9" ht="15.6" x14ac:dyDescent="0.3">
      <c r="A15" s="3">
        <v>11</v>
      </c>
      <c r="B15" s="3">
        <v>1094593308</v>
      </c>
      <c r="C15" s="3" t="s">
        <v>32</v>
      </c>
      <c r="D15" s="3" t="s">
        <v>11</v>
      </c>
      <c r="E15" s="3" t="s">
        <v>12</v>
      </c>
      <c r="F15" s="3" t="s">
        <v>33</v>
      </c>
      <c r="G15" s="3" t="s">
        <v>14</v>
      </c>
      <c r="H15" s="4">
        <v>44343.636516203704</v>
      </c>
      <c r="I15" s="5" t="str">
        <f>VLOOKUP(F15,'EW Mapping'!$A$2:$B$68,2,FALSE)</f>
        <v>District 1</v>
      </c>
    </row>
    <row r="16" spans="1:9" ht="15.6" x14ac:dyDescent="0.3">
      <c r="A16" s="3">
        <v>12</v>
      </c>
      <c r="B16" s="3">
        <v>1053438681</v>
      </c>
      <c r="C16" s="3" t="s">
        <v>35</v>
      </c>
      <c r="D16" s="3" t="s">
        <v>11</v>
      </c>
      <c r="E16" s="3" t="s">
        <v>12</v>
      </c>
      <c r="F16" s="3" t="s">
        <v>13</v>
      </c>
      <c r="G16" s="3" t="s">
        <v>14</v>
      </c>
      <c r="H16" s="4">
        <v>44343.628310185188</v>
      </c>
      <c r="I16" s="5" t="str">
        <f>VLOOKUP(F16,'EW Mapping'!$A$2:$B$68,2,FALSE)</f>
        <v>District 6</v>
      </c>
    </row>
    <row r="17" spans="1:9" ht="15.6" x14ac:dyDescent="0.3">
      <c r="A17" s="3">
        <v>13</v>
      </c>
      <c r="B17" s="3">
        <v>1053956378</v>
      </c>
      <c r="C17" s="3" t="s">
        <v>36</v>
      </c>
      <c r="D17" s="3" t="s">
        <v>11</v>
      </c>
      <c r="E17" s="3" t="s">
        <v>12</v>
      </c>
      <c r="F17" s="3" t="s">
        <v>13</v>
      </c>
      <c r="G17" s="3" t="s">
        <v>14</v>
      </c>
      <c r="H17" s="4">
        <v>44343.629548611112</v>
      </c>
      <c r="I17" s="5" t="str">
        <f>VLOOKUP(F17,'EW Mapping'!$A$2:$B$68,2,FALSE)</f>
        <v>District 6</v>
      </c>
    </row>
    <row r="18" spans="1:9" ht="15.6" x14ac:dyDescent="0.3">
      <c r="A18" s="3">
        <v>14</v>
      </c>
      <c r="B18" s="3">
        <v>1077734815</v>
      </c>
      <c r="C18" s="3" t="s">
        <v>38</v>
      </c>
      <c r="D18" s="3" t="s">
        <v>11</v>
      </c>
      <c r="E18" s="3" t="s">
        <v>12</v>
      </c>
      <c r="F18" s="3" t="s">
        <v>16</v>
      </c>
      <c r="G18" s="3" t="s">
        <v>14</v>
      </c>
      <c r="H18" s="4">
        <v>44343.697187500002</v>
      </c>
      <c r="I18" s="5" t="str">
        <f>VLOOKUP(F18,'EW Mapping'!$A$2:$B$68,2,FALSE)</f>
        <v>District 1</v>
      </c>
    </row>
    <row r="19" spans="1:9" ht="15.6" x14ac:dyDescent="0.3">
      <c r="A19" s="3">
        <v>15</v>
      </c>
      <c r="B19" s="3">
        <v>1053861436</v>
      </c>
      <c r="C19" s="3" t="s">
        <v>40</v>
      </c>
      <c r="D19" s="3" t="s">
        <v>11</v>
      </c>
      <c r="E19" s="3" t="s">
        <v>12</v>
      </c>
      <c r="F19" s="3" t="s">
        <v>41</v>
      </c>
      <c r="G19" s="3" t="s">
        <v>14</v>
      </c>
      <c r="H19" s="4">
        <v>44343.301018518519</v>
      </c>
      <c r="I19" s="5" t="str">
        <f>VLOOKUP(F19,'EW Mapping'!$A$2:$B$68,2,FALSE)</f>
        <v>District 6</v>
      </c>
    </row>
    <row r="20" spans="1:9" ht="15.6" x14ac:dyDescent="0.3">
      <c r="A20" s="3">
        <v>16</v>
      </c>
      <c r="B20" s="3">
        <v>1053748915</v>
      </c>
      <c r="C20" s="3" t="s">
        <v>42</v>
      </c>
      <c r="D20" s="3" t="s">
        <v>11</v>
      </c>
      <c r="E20" s="3" t="s">
        <v>12</v>
      </c>
      <c r="F20" s="3" t="s">
        <v>13</v>
      </c>
      <c r="G20" s="3" t="s">
        <v>14</v>
      </c>
      <c r="H20" s="4">
        <v>44343.779398148145</v>
      </c>
      <c r="I20" s="5" t="str">
        <f>VLOOKUP(F20,'EW Mapping'!$A$2:$B$68,2,FALSE)</f>
        <v>District 6</v>
      </c>
    </row>
    <row r="21" spans="1:9" ht="15.6" x14ac:dyDescent="0.3">
      <c r="A21" s="3">
        <v>17</v>
      </c>
      <c r="B21" s="3">
        <v>1054554663</v>
      </c>
      <c r="C21" s="3" t="s">
        <v>44</v>
      </c>
      <c r="D21" s="3" t="s">
        <v>11</v>
      </c>
      <c r="E21" s="3" t="s">
        <v>12</v>
      </c>
      <c r="F21" s="3" t="s">
        <v>13</v>
      </c>
      <c r="G21" s="3" t="s">
        <v>14</v>
      </c>
      <c r="H21" s="4">
        <v>44343.779270833336</v>
      </c>
      <c r="I21" s="5" t="str">
        <f>VLOOKUP(F21,'EW Mapping'!$A$2:$B$68,2,FALSE)</f>
        <v>District 6</v>
      </c>
    </row>
    <row r="22" spans="1:9" ht="15.6" x14ac:dyDescent="0.3">
      <c r="A22" s="3">
        <v>18</v>
      </c>
      <c r="B22" s="3">
        <v>1053111838</v>
      </c>
      <c r="C22" s="3" t="s">
        <v>49</v>
      </c>
      <c r="D22" s="3" t="s">
        <v>11</v>
      </c>
      <c r="E22" s="3" t="s">
        <v>12</v>
      </c>
      <c r="F22" s="3" t="s">
        <v>50</v>
      </c>
      <c r="G22" s="3" t="s">
        <v>14</v>
      </c>
      <c r="H22" s="4">
        <v>44343.644444444442</v>
      </c>
      <c r="I22" s="5" t="str">
        <f>VLOOKUP(F22,'EW Mapping'!$A$2:$B$68,2,FALSE)</f>
        <v>District 6</v>
      </c>
    </row>
    <row r="23" spans="1:9" ht="15.6" x14ac:dyDescent="0.3">
      <c r="A23" s="3">
        <v>19</v>
      </c>
      <c r="B23" s="3">
        <v>2162984041</v>
      </c>
      <c r="C23" s="3" t="s">
        <v>51</v>
      </c>
      <c r="D23" s="3" t="s">
        <v>11</v>
      </c>
      <c r="E23" s="3" t="s">
        <v>12</v>
      </c>
      <c r="F23" s="3" t="s">
        <v>13</v>
      </c>
      <c r="G23" s="3" t="s">
        <v>14</v>
      </c>
      <c r="H23" s="4">
        <v>44343.422129629631</v>
      </c>
      <c r="I23" s="5" t="str">
        <f>VLOOKUP(F23,'EW Mapping'!$A$2:$B$68,2,FALSE)</f>
        <v>District 6</v>
      </c>
    </row>
    <row r="24" spans="1:9" ht="15.6" x14ac:dyDescent="0.3">
      <c r="A24" s="3">
        <v>20</v>
      </c>
      <c r="B24" s="3">
        <v>1035136360</v>
      </c>
      <c r="C24" s="3" t="s">
        <v>52</v>
      </c>
      <c r="D24" s="3" t="s">
        <v>11</v>
      </c>
      <c r="E24" s="3" t="s">
        <v>12</v>
      </c>
      <c r="F24" s="3" t="s">
        <v>16</v>
      </c>
      <c r="G24" s="3" t="s">
        <v>14</v>
      </c>
      <c r="H24" s="4">
        <v>44343.753530092596</v>
      </c>
      <c r="I24" s="5" t="str">
        <f>VLOOKUP(F24,'EW Mapping'!$A$2:$B$68,2,FALSE)</f>
        <v>District 1</v>
      </c>
    </row>
    <row r="25" spans="1:9" ht="15.6" x14ac:dyDescent="0.3">
      <c r="A25" s="3">
        <v>21</v>
      </c>
      <c r="B25" s="3">
        <v>1052849798</v>
      </c>
      <c r="C25" s="3" t="s">
        <v>56</v>
      </c>
      <c r="D25" s="3" t="s">
        <v>11</v>
      </c>
      <c r="E25" s="3" t="s">
        <v>12</v>
      </c>
      <c r="F25" s="3" t="s">
        <v>57</v>
      </c>
      <c r="G25" s="3" t="s">
        <v>14</v>
      </c>
      <c r="H25" s="4">
        <v>44343.580381944441</v>
      </c>
      <c r="I25" s="5" t="str">
        <f>VLOOKUP(F25,'EW Mapping'!$A$2:$B$68,2,FALSE)</f>
        <v>District 1</v>
      </c>
    </row>
    <row r="26" spans="1:9" ht="15.6" x14ac:dyDescent="0.3">
      <c r="A26" s="3">
        <v>22</v>
      </c>
      <c r="B26" s="3">
        <v>2169399364</v>
      </c>
      <c r="C26" s="3" t="s">
        <v>58</v>
      </c>
      <c r="D26" s="3" t="s">
        <v>11</v>
      </c>
      <c r="E26" s="3" t="s">
        <v>12</v>
      </c>
      <c r="F26" s="3" t="s">
        <v>50</v>
      </c>
      <c r="G26" s="3" t="s">
        <v>14</v>
      </c>
      <c r="H26" s="4">
        <v>44343.747627314813</v>
      </c>
      <c r="I26" s="5" t="str">
        <f>VLOOKUP(F26,'EW Mapping'!$A$2:$B$68,2,FALSE)</f>
        <v>District 6</v>
      </c>
    </row>
    <row r="27" spans="1:9" ht="15.6" x14ac:dyDescent="0.3">
      <c r="A27" s="3">
        <v>23</v>
      </c>
      <c r="B27" s="3">
        <v>1186307941</v>
      </c>
      <c r="C27" s="3" t="s">
        <v>60</v>
      </c>
      <c r="D27" s="3" t="s">
        <v>11</v>
      </c>
      <c r="E27" s="3" t="s">
        <v>12</v>
      </c>
      <c r="F27" s="3" t="s">
        <v>27</v>
      </c>
      <c r="G27" s="3" t="s">
        <v>14</v>
      </c>
      <c r="H27" s="4">
        <v>44343.446504629632</v>
      </c>
      <c r="I27" s="5" t="str">
        <f>VLOOKUP(F27,'EW Mapping'!$A$2:$B$68,2,FALSE)</f>
        <v>District 5</v>
      </c>
    </row>
    <row r="28" spans="1:9" ht="15.6" x14ac:dyDescent="0.3">
      <c r="A28" s="3">
        <v>24</v>
      </c>
      <c r="B28" s="3">
        <v>1055611274</v>
      </c>
      <c r="C28" s="3" t="s">
        <v>61</v>
      </c>
      <c r="D28" s="3" t="s">
        <v>11</v>
      </c>
      <c r="E28" s="3" t="s">
        <v>12</v>
      </c>
      <c r="F28" s="3" t="s">
        <v>16</v>
      </c>
      <c r="G28" s="3" t="s">
        <v>14</v>
      </c>
      <c r="H28" s="4">
        <v>44343.67</v>
      </c>
      <c r="I28" s="5" t="str">
        <f>VLOOKUP(F28,'EW Mapping'!$A$2:$B$68,2,FALSE)</f>
        <v>District 1</v>
      </c>
    </row>
    <row r="29" spans="1:9" ht="15.6" x14ac:dyDescent="0.3">
      <c r="A29" s="3">
        <v>25</v>
      </c>
      <c r="B29" s="3">
        <v>1055260011</v>
      </c>
      <c r="C29" s="3" t="s">
        <v>63</v>
      </c>
      <c r="D29" s="3" t="s">
        <v>11</v>
      </c>
      <c r="E29" s="3" t="s">
        <v>12</v>
      </c>
      <c r="F29" s="3" t="s">
        <v>13</v>
      </c>
      <c r="G29" s="3" t="s">
        <v>14</v>
      </c>
      <c r="H29" s="4">
        <v>44343.54005787037</v>
      </c>
      <c r="I29" s="5" t="str">
        <f>VLOOKUP(F29,'EW Mapping'!$A$2:$B$68,2,FALSE)</f>
        <v>District 6</v>
      </c>
    </row>
    <row r="30" spans="1:9" ht="15.6" x14ac:dyDescent="0.3">
      <c r="A30" s="3">
        <v>26</v>
      </c>
      <c r="B30" s="3">
        <v>1053442388</v>
      </c>
      <c r="C30" s="3" t="s">
        <v>64</v>
      </c>
      <c r="D30" s="3" t="s">
        <v>11</v>
      </c>
      <c r="E30" s="3" t="s">
        <v>12</v>
      </c>
      <c r="F30" s="3" t="s">
        <v>24</v>
      </c>
      <c r="G30" s="3" t="s">
        <v>14</v>
      </c>
      <c r="H30" s="4">
        <v>44343.756261574075</v>
      </c>
      <c r="I30" s="5" t="str">
        <f>VLOOKUP(F30,'EW Mapping'!$A$2:$B$68,2,FALSE)</f>
        <v>District 3</v>
      </c>
    </row>
    <row r="31" spans="1:9" ht="15.6" x14ac:dyDescent="0.3">
      <c r="A31" s="3">
        <v>27</v>
      </c>
      <c r="B31" s="3">
        <v>1053593910</v>
      </c>
      <c r="C31" s="3" t="s">
        <v>65</v>
      </c>
      <c r="D31" s="3" t="s">
        <v>11</v>
      </c>
      <c r="E31" s="3" t="s">
        <v>12</v>
      </c>
      <c r="F31" s="3" t="s">
        <v>24</v>
      </c>
      <c r="G31" s="3" t="s">
        <v>14</v>
      </c>
      <c r="H31" s="4">
        <v>44343.756307870368</v>
      </c>
      <c r="I31" s="5" t="str">
        <f>VLOOKUP(F31,'EW Mapping'!$A$2:$B$68,2,FALSE)</f>
        <v>District 3</v>
      </c>
    </row>
    <row r="32" spans="1:9" ht="15.6" x14ac:dyDescent="0.3">
      <c r="A32" s="3">
        <v>28</v>
      </c>
      <c r="B32" s="3">
        <v>1053244742</v>
      </c>
      <c r="C32" s="3" t="s">
        <v>66</v>
      </c>
      <c r="D32" s="3" t="s">
        <v>11</v>
      </c>
      <c r="E32" s="3" t="s">
        <v>12</v>
      </c>
      <c r="F32" s="3" t="s">
        <v>30</v>
      </c>
      <c r="G32" s="3" t="s">
        <v>14</v>
      </c>
      <c r="H32" s="4">
        <v>44343.785844907405</v>
      </c>
      <c r="I32" s="5" t="str">
        <f>VLOOKUP(F32,'EW Mapping'!$A$2:$B$68,2,FALSE)</f>
        <v>District 6</v>
      </c>
    </row>
    <row r="33" spans="1:9" ht="15.6" x14ac:dyDescent="0.3">
      <c r="A33" s="3">
        <v>29</v>
      </c>
      <c r="B33" s="3">
        <v>1054528605</v>
      </c>
      <c r="C33" s="3" t="s">
        <v>67</v>
      </c>
      <c r="D33" s="3" t="s">
        <v>11</v>
      </c>
      <c r="E33" s="3" t="s">
        <v>12</v>
      </c>
      <c r="F33" s="3" t="s">
        <v>68</v>
      </c>
      <c r="G33" s="3" t="s">
        <v>14</v>
      </c>
      <c r="H33" s="4">
        <v>44343.770868055559</v>
      </c>
      <c r="I33" s="5" t="str">
        <f>VLOOKUP(F33,'EW Mapping'!$A$2:$B$68,2,FALSE)</f>
        <v>District 6</v>
      </c>
    </row>
    <row r="34" spans="1:9" ht="15.6" x14ac:dyDescent="0.3">
      <c r="A34" s="3">
        <v>30</v>
      </c>
      <c r="B34" s="3">
        <v>1053351690</v>
      </c>
      <c r="C34" s="3" t="s">
        <v>69</v>
      </c>
      <c r="D34" s="3" t="s">
        <v>11</v>
      </c>
      <c r="E34" s="3" t="s">
        <v>12</v>
      </c>
      <c r="F34" s="3" t="s">
        <v>68</v>
      </c>
      <c r="G34" s="3" t="s">
        <v>14</v>
      </c>
      <c r="H34" s="4">
        <v>44343.769456018519</v>
      </c>
      <c r="I34" s="5" t="str">
        <f>VLOOKUP(F34,'EW Mapping'!$A$2:$B$68,2,FALSE)</f>
        <v>District 6</v>
      </c>
    </row>
    <row r="35" spans="1:9" ht="15.6" x14ac:dyDescent="0.3">
      <c r="A35" s="3">
        <v>31</v>
      </c>
      <c r="B35" s="3">
        <v>1219136647</v>
      </c>
      <c r="C35" s="3" t="s">
        <v>70</v>
      </c>
      <c r="D35" s="3" t="s">
        <v>11</v>
      </c>
      <c r="E35" s="3" t="s">
        <v>12</v>
      </c>
      <c r="F35" s="3" t="s">
        <v>71</v>
      </c>
      <c r="G35" s="3" t="s">
        <v>14</v>
      </c>
      <c r="H35" s="4">
        <v>44343.293865740743</v>
      </c>
      <c r="I35" s="5" t="str">
        <f>VLOOKUP(F35,'EW Mapping'!$A$2:$B$68,2,FALSE)</f>
        <v>District 1</v>
      </c>
    </row>
    <row r="36" spans="1:9" ht="15.6" x14ac:dyDescent="0.3">
      <c r="A36" s="3">
        <v>32</v>
      </c>
      <c r="B36" s="3">
        <v>1053147240</v>
      </c>
      <c r="C36" s="3" t="s">
        <v>74</v>
      </c>
      <c r="D36" s="3" t="s">
        <v>11</v>
      </c>
      <c r="E36" s="3" t="s">
        <v>12</v>
      </c>
      <c r="F36" s="3" t="s">
        <v>75</v>
      </c>
      <c r="G36" s="3" t="s">
        <v>14</v>
      </c>
      <c r="H36" s="4">
        <v>44343.704884259256</v>
      </c>
      <c r="I36" s="5" t="str">
        <f>VLOOKUP(F36,'EW Mapping'!$A$2:$B$68,2,FALSE)</f>
        <v>District 5</v>
      </c>
    </row>
    <row r="37" spans="1:9" ht="15.6" x14ac:dyDescent="0.3">
      <c r="A37" s="3">
        <v>33</v>
      </c>
      <c r="B37" s="3">
        <v>1055422283</v>
      </c>
      <c r="C37" s="3" t="s">
        <v>76</v>
      </c>
      <c r="D37" s="3" t="s">
        <v>11</v>
      </c>
      <c r="E37" s="3" t="s">
        <v>12</v>
      </c>
      <c r="F37" s="3" t="s">
        <v>72</v>
      </c>
      <c r="G37" s="3" t="s">
        <v>14</v>
      </c>
      <c r="H37" s="4">
        <v>44343.480023148149</v>
      </c>
      <c r="I37" s="5" t="str">
        <f>VLOOKUP(F37,'EW Mapping'!$A$2:$B$68,2,FALSE)</f>
        <v>District 5</v>
      </c>
    </row>
    <row r="38" spans="1:9" ht="15.6" x14ac:dyDescent="0.3">
      <c r="A38" s="3">
        <v>34</v>
      </c>
      <c r="B38" s="3">
        <v>1148620150</v>
      </c>
      <c r="C38" s="3" t="s">
        <v>77</v>
      </c>
      <c r="D38" s="3" t="s">
        <v>11</v>
      </c>
      <c r="E38" s="3" t="s">
        <v>12</v>
      </c>
      <c r="F38" s="3" t="s">
        <v>13</v>
      </c>
      <c r="G38" s="3" t="s">
        <v>14</v>
      </c>
      <c r="H38" s="4">
        <v>44343.750104166669</v>
      </c>
      <c r="I38" s="5" t="str">
        <f>VLOOKUP(F38,'EW Mapping'!$A$2:$B$68,2,FALSE)</f>
        <v>District 6</v>
      </c>
    </row>
    <row r="39" spans="1:9" ht="15.6" x14ac:dyDescent="0.3">
      <c r="A39" s="3">
        <v>35</v>
      </c>
      <c r="B39" s="3">
        <v>1054119809</v>
      </c>
      <c r="C39" s="3" t="s">
        <v>78</v>
      </c>
      <c r="D39" s="3" t="s">
        <v>11</v>
      </c>
      <c r="E39" s="3" t="s">
        <v>12</v>
      </c>
      <c r="F39" s="3" t="s">
        <v>13</v>
      </c>
      <c r="G39" s="3" t="s">
        <v>14</v>
      </c>
      <c r="H39" s="4">
        <v>44343.719074074077</v>
      </c>
      <c r="I39" s="5" t="str">
        <f>VLOOKUP(F39,'EW Mapping'!$A$2:$B$68,2,FALSE)</f>
        <v>District 6</v>
      </c>
    </row>
    <row r="40" spans="1:9" ht="15.6" x14ac:dyDescent="0.3">
      <c r="A40" s="3">
        <v>36</v>
      </c>
      <c r="B40" s="3">
        <v>2125847959</v>
      </c>
      <c r="C40" s="3" t="s">
        <v>79</v>
      </c>
      <c r="D40" s="3" t="s">
        <v>11</v>
      </c>
      <c r="E40" s="3" t="s">
        <v>12</v>
      </c>
      <c r="F40" s="3" t="s">
        <v>13</v>
      </c>
      <c r="G40" s="3" t="s">
        <v>14</v>
      </c>
      <c r="H40" s="4">
        <v>44343.539965277778</v>
      </c>
      <c r="I40" s="5" t="str">
        <f>VLOOKUP(F40,'EW Mapping'!$A$2:$B$68,2,FALSE)</f>
        <v>District 6</v>
      </c>
    </row>
    <row r="41" spans="1:9" ht="15.6" x14ac:dyDescent="0.3">
      <c r="A41" s="3">
        <v>37</v>
      </c>
      <c r="B41" s="3">
        <v>1054235041</v>
      </c>
      <c r="C41" s="3" t="s">
        <v>80</v>
      </c>
      <c r="D41" s="3" t="s">
        <v>11</v>
      </c>
      <c r="E41" s="3" t="s">
        <v>12</v>
      </c>
      <c r="F41" s="3" t="s">
        <v>30</v>
      </c>
      <c r="G41" s="3" t="s">
        <v>14</v>
      </c>
      <c r="H41" s="4">
        <v>44343.373449074075</v>
      </c>
      <c r="I41" s="5" t="str">
        <f>VLOOKUP(F41,'EW Mapping'!$A$2:$B$68,2,FALSE)</f>
        <v>District 6</v>
      </c>
    </row>
    <row r="42" spans="1:9" ht="15.6" x14ac:dyDescent="0.3">
      <c r="A42" s="3">
        <v>38</v>
      </c>
      <c r="B42" s="3">
        <v>1053305044</v>
      </c>
      <c r="C42" s="3" t="s">
        <v>81</v>
      </c>
      <c r="D42" s="3" t="s">
        <v>11</v>
      </c>
      <c r="E42" s="3" t="s">
        <v>12</v>
      </c>
      <c r="F42" s="3" t="s">
        <v>21</v>
      </c>
      <c r="G42" s="3" t="s">
        <v>14</v>
      </c>
      <c r="H42" s="4">
        <v>44343.395787037036</v>
      </c>
      <c r="I42" s="5" t="str">
        <f>VLOOKUP(F42,'EW Mapping'!$A$2:$B$68,2,FALSE)</f>
        <v>District 6</v>
      </c>
    </row>
    <row r="43" spans="1:9" ht="15.6" x14ac:dyDescent="0.3">
      <c r="A43" s="3">
        <v>39</v>
      </c>
      <c r="B43" s="3">
        <v>1054486605</v>
      </c>
      <c r="C43" s="3" t="s">
        <v>82</v>
      </c>
      <c r="D43" s="3" t="s">
        <v>11</v>
      </c>
      <c r="E43" s="3" t="s">
        <v>12</v>
      </c>
      <c r="F43" s="3" t="s">
        <v>13</v>
      </c>
      <c r="G43" s="3" t="s">
        <v>14</v>
      </c>
      <c r="H43" s="4">
        <v>44343.783414351848</v>
      </c>
      <c r="I43" s="5" t="str">
        <f>VLOOKUP(F43,'EW Mapping'!$A$2:$B$68,2,FALSE)</f>
        <v>District 6</v>
      </c>
    </row>
    <row r="44" spans="1:9" ht="15.6" x14ac:dyDescent="0.3">
      <c r="A44" s="3">
        <v>40</v>
      </c>
      <c r="B44" s="3">
        <v>1054254087</v>
      </c>
      <c r="C44" s="3" t="s">
        <v>84</v>
      </c>
      <c r="D44" s="3" t="s">
        <v>11</v>
      </c>
      <c r="E44" s="3" t="s">
        <v>12</v>
      </c>
      <c r="F44" s="3" t="s">
        <v>41</v>
      </c>
      <c r="G44" s="3" t="s">
        <v>14</v>
      </c>
      <c r="H44" s="4">
        <v>44343.648125</v>
      </c>
      <c r="I44" s="5" t="str">
        <f>VLOOKUP(F44,'EW Mapping'!$A$2:$B$68,2,FALSE)</f>
        <v>District 6</v>
      </c>
    </row>
    <row r="45" spans="1:9" ht="15.6" x14ac:dyDescent="0.3">
      <c r="A45" s="3">
        <v>41</v>
      </c>
      <c r="B45" s="3">
        <v>1053276126</v>
      </c>
      <c r="C45" s="3" t="s">
        <v>85</v>
      </c>
      <c r="D45" s="3" t="s">
        <v>11</v>
      </c>
      <c r="E45" s="3" t="s">
        <v>12</v>
      </c>
      <c r="F45" s="3" t="s">
        <v>21</v>
      </c>
      <c r="G45" s="3" t="s">
        <v>14</v>
      </c>
      <c r="H45" s="4">
        <v>44343.629016203704</v>
      </c>
      <c r="I45" s="5" t="str">
        <f>VLOOKUP(F45,'EW Mapping'!$A$2:$B$68,2,FALSE)</f>
        <v>District 6</v>
      </c>
    </row>
    <row r="46" spans="1:9" ht="15.6" x14ac:dyDescent="0.3">
      <c r="A46" s="3">
        <v>42</v>
      </c>
      <c r="B46" s="3">
        <v>1054390864</v>
      </c>
      <c r="C46" s="3" t="s">
        <v>86</v>
      </c>
      <c r="D46" s="3" t="s">
        <v>11</v>
      </c>
      <c r="E46" s="3" t="s">
        <v>12</v>
      </c>
      <c r="F46" s="3" t="s">
        <v>71</v>
      </c>
      <c r="G46" s="3" t="s">
        <v>14</v>
      </c>
      <c r="H46" s="4">
        <v>44343.649641203701</v>
      </c>
      <c r="I46" s="5" t="str">
        <f>VLOOKUP(F46,'EW Mapping'!$A$2:$B$68,2,FALSE)</f>
        <v>District 1</v>
      </c>
    </row>
    <row r="47" spans="1:9" ht="15.6" x14ac:dyDescent="0.3">
      <c r="A47" s="3">
        <v>43</v>
      </c>
      <c r="B47" s="3">
        <v>1053213189</v>
      </c>
      <c r="C47" s="3" t="s">
        <v>87</v>
      </c>
      <c r="D47" s="3" t="s">
        <v>11</v>
      </c>
      <c r="E47" s="3" t="s">
        <v>12</v>
      </c>
      <c r="F47" s="3" t="s">
        <v>41</v>
      </c>
      <c r="G47" s="3" t="s">
        <v>14</v>
      </c>
      <c r="H47" s="4">
        <v>44343.625752314816</v>
      </c>
      <c r="I47" s="5" t="str">
        <f>VLOOKUP(F47,'EW Mapping'!$A$2:$B$68,2,FALSE)</f>
        <v>District 6</v>
      </c>
    </row>
    <row r="48" spans="1:9" ht="15.6" x14ac:dyDescent="0.3">
      <c r="A48" s="3">
        <v>44</v>
      </c>
      <c r="B48" s="3">
        <v>1055276969</v>
      </c>
      <c r="C48" s="3" t="s">
        <v>88</v>
      </c>
      <c r="D48" s="3" t="s">
        <v>11</v>
      </c>
      <c r="E48" s="3" t="s">
        <v>12</v>
      </c>
      <c r="F48" s="3" t="s">
        <v>13</v>
      </c>
      <c r="G48" s="3" t="s">
        <v>14</v>
      </c>
      <c r="H48" s="4">
        <v>44343.734131944446</v>
      </c>
      <c r="I48" s="5" t="str">
        <f>VLOOKUP(F48,'EW Mapping'!$A$2:$B$68,2,FALSE)</f>
        <v>District 6</v>
      </c>
    </row>
    <row r="49" spans="1:9" ht="15.6" x14ac:dyDescent="0.3">
      <c r="A49" s="3">
        <v>45</v>
      </c>
      <c r="B49" s="3">
        <v>1053709936</v>
      </c>
      <c r="C49" s="3" t="s">
        <v>89</v>
      </c>
      <c r="D49" s="3" t="s">
        <v>11</v>
      </c>
      <c r="E49" s="3" t="s">
        <v>12</v>
      </c>
      <c r="F49" s="3" t="s">
        <v>13</v>
      </c>
      <c r="G49" s="3" t="s">
        <v>14</v>
      </c>
      <c r="H49" s="4">
        <v>44343.733796296299</v>
      </c>
      <c r="I49" s="5" t="str">
        <f>VLOOKUP(F49,'EW Mapping'!$A$2:$B$68,2,FALSE)</f>
        <v>District 6</v>
      </c>
    </row>
    <row r="50" spans="1:9" ht="15.6" x14ac:dyDescent="0.3">
      <c r="A50" s="3">
        <v>46</v>
      </c>
      <c r="B50" s="3">
        <v>1053487285</v>
      </c>
      <c r="C50" s="3" t="s">
        <v>90</v>
      </c>
      <c r="D50" s="3" t="s">
        <v>11</v>
      </c>
      <c r="E50" s="3" t="s">
        <v>12</v>
      </c>
      <c r="F50" s="3" t="s">
        <v>50</v>
      </c>
      <c r="G50" s="3" t="s">
        <v>14</v>
      </c>
      <c r="H50" s="4">
        <v>44343.369456018518</v>
      </c>
      <c r="I50" s="5" t="str">
        <f>VLOOKUP(F50,'EW Mapping'!$A$2:$B$68,2,FALSE)</f>
        <v>District 6</v>
      </c>
    </row>
    <row r="51" spans="1:9" ht="15.6" x14ac:dyDescent="0.3">
      <c r="A51" s="3">
        <v>47</v>
      </c>
      <c r="B51" s="3">
        <v>1053406194</v>
      </c>
      <c r="C51" s="3" t="s">
        <v>91</v>
      </c>
      <c r="D51" s="3" t="s">
        <v>11</v>
      </c>
      <c r="E51" s="3" t="s">
        <v>12</v>
      </c>
      <c r="F51" s="3" t="s">
        <v>75</v>
      </c>
      <c r="G51" s="3" t="s">
        <v>14</v>
      </c>
      <c r="H51" s="4">
        <v>44343.42696759259</v>
      </c>
      <c r="I51" s="5" t="str">
        <f>VLOOKUP(F51,'EW Mapping'!$A$2:$B$68,2,FALSE)</f>
        <v>District 5</v>
      </c>
    </row>
    <row r="52" spans="1:9" ht="15.6" x14ac:dyDescent="0.3">
      <c r="A52" s="3">
        <v>48</v>
      </c>
      <c r="B52" s="3">
        <v>1053406207</v>
      </c>
      <c r="C52" s="3" t="s">
        <v>92</v>
      </c>
      <c r="D52" s="3" t="s">
        <v>11</v>
      </c>
      <c r="E52" s="3" t="s">
        <v>12</v>
      </c>
      <c r="F52" s="3" t="s">
        <v>75</v>
      </c>
      <c r="G52" s="3" t="s">
        <v>14</v>
      </c>
      <c r="H52" s="4">
        <v>44343.426666666666</v>
      </c>
      <c r="I52" s="5" t="str">
        <f>VLOOKUP(F52,'EW Mapping'!$A$2:$B$68,2,FALSE)</f>
        <v>District 5</v>
      </c>
    </row>
    <row r="53" spans="1:9" ht="15.6" x14ac:dyDescent="0.3">
      <c r="A53" s="3">
        <v>49</v>
      </c>
      <c r="B53" s="3">
        <v>1055084078</v>
      </c>
      <c r="C53" s="3" t="s">
        <v>93</v>
      </c>
      <c r="D53" s="3" t="s">
        <v>11</v>
      </c>
      <c r="E53" s="3" t="s">
        <v>12</v>
      </c>
      <c r="F53" s="3" t="s">
        <v>39</v>
      </c>
      <c r="G53" s="3" t="s">
        <v>14</v>
      </c>
      <c r="H53" s="4">
        <v>44343.667939814812</v>
      </c>
      <c r="I53" s="5" t="str">
        <f>VLOOKUP(F53,'EW Mapping'!$A$2:$B$68,2,FALSE)</f>
        <v>District 1</v>
      </c>
    </row>
    <row r="54" spans="1:9" ht="15.6" x14ac:dyDescent="0.3">
      <c r="A54" s="3">
        <v>50</v>
      </c>
      <c r="B54" s="3">
        <v>1055448729</v>
      </c>
      <c r="C54" s="3" t="s">
        <v>94</v>
      </c>
      <c r="D54" s="3" t="s">
        <v>11</v>
      </c>
      <c r="E54" s="3" t="s">
        <v>12</v>
      </c>
      <c r="F54" s="3" t="s">
        <v>39</v>
      </c>
      <c r="G54" s="3" t="s">
        <v>14</v>
      </c>
      <c r="H54" s="4">
        <v>44343.669085648151</v>
      </c>
      <c r="I54" s="5" t="str">
        <f>VLOOKUP(F54,'EW Mapping'!$A$2:$B$68,2,FALSE)</f>
        <v>District 1</v>
      </c>
    </row>
    <row r="55" spans="1:9" ht="15.6" x14ac:dyDescent="0.3">
      <c r="A55" s="3">
        <v>51</v>
      </c>
      <c r="B55" s="3">
        <v>2145773921</v>
      </c>
      <c r="C55" s="3" t="s">
        <v>95</v>
      </c>
      <c r="D55" s="3" t="s">
        <v>11</v>
      </c>
      <c r="E55" s="3" t="s">
        <v>12</v>
      </c>
      <c r="F55" s="3" t="s">
        <v>41</v>
      </c>
      <c r="G55" s="3" t="s">
        <v>14</v>
      </c>
      <c r="H55" s="4">
        <v>44343.649085648147</v>
      </c>
      <c r="I55" s="5" t="str">
        <f>VLOOKUP(F55,'EW Mapping'!$A$2:$B$68,2,FALSE)</f>
        <v>District 6</v>
      </c>
    </row>
    <row r="56" spans="1:9" ht="15.6" x14ac:dyDescent="0.3">
      <c r="A56" s="3">
        <v>52</v>
      </c>
      <c r="B56" s="3">
        <v>1053263506</v>
      </c>
      <c r="C56" s="3" t="s">
        <v>96</v>
      </c>
      <c r="D56" s="3" t="s">
        <v>11</v>
      </c>
      <c r="E56" s="3" t="s">
        <v>12</v>
      </c>
      <c r="F56" s="3" t="s">
        <v>41</v>
      </c>
      <c r="G56" s="3" t="s">
        <v>14</v>
      </c>
      <c r="H56" s="4">
        <v>44343.538275462961</v>
      </c>
      <c r="I56" s="5" t="str">
        <f>VLOOKUP(F56,'EW Mapping'!$A$2:$B$68,2,FALSE)</f>
        <v>District 6</v>
      </c>
    </row>
    <row r="57" spans="1:9" ht="15.6" x14ac:dyDescent="0.3">
      <c r="A57" s="3">
        <v>53</v>
      </c>
      <c r="B57" s="3">
        <v>2172965494</v>
      </c>
      <c r="C57" s="3" t="s">
        <v>97</v>
      </c>
      <c r="D57" s="3" t="s">
        <v>11</v>
      </c>
      <c r="E57" s="3" t="s">
        <v>12</v>
      </c>
      <c r="F57" s="3" t="s">
        <v>37</v>
      </c>
      <c r="G57" s="3" t="s">
        <v>14</v>
      </c>
      <c r="H57" s="4">
        <v>44343.577361111114</v>
      </c>
      <c r="I57" s="5" t="str">
        <f>VLOOKUP(F57,'EW Mapping'!$A$2:$B$68,2,FALSE)</f>
        <v>District 3</v>
      </c>
    </row>
    <row r="58" spans="1:9" ht="15.6" x14ac:dyDescent="0.3">
      <c r="A58" s="3">
        <v>54</v>
      </c>
      <c r="B58" s="3">
        <v>1055518729</v>
      </c>
      <c r="C58" s="3" t="s">
        <v>98</v>
      </c>
      <c r="D58" s="3" t="s">
        <v>11</v>
      </c>
      <c r="E58" s="3" t="s">
        <v>12</v>
      </c>
      <c r="F58" s="3" t="s">
        <v>30</v>
      </c>
      <c r="G58" s="3" t="s">
        <v>14</v>
      </c>
      <c r="H58" s="4">
        <v>44343.454224537039</v>
      </c>
      <c r="I58" s="5" t="str">
        <f>VLOOKUP(F58,'EW Mapping'!$A$2:$B$68,2,FALSE)</f>
        <v>District 6</v>
      </c>
    </row>
    <row r="59" spans="1:9" ht="15.6" x14ac:dyDescent="0.3">
      <c r="A59" s="3">
        <v>55</v>
      </c>
      <c r="B59" s="3">
        <v>1054706412</v>
      </c>
      <c r="C59" s="3" t="s">
        <v>99</v>
      </c>
      <c r="D59" s="3" t="s">
        <v>11</v>
      </c>
      <c r="E59" s="3" t="s">
        <v>12</v>
      </c>
      <c r="F59" s="3" t="s">
        <v>37</v>
      </c>
      <c r="G59" s="3" t="s">
        <v>14</v>
      </c>
      <c r="H59" s="4">
        <v>44343.57744212963</v>
      </c>
      <c r="I59" s="5" t="str">
        <f>VLOOKUP(F59,'EW Mapping'!$A$2:$B$68,2,FALSE)</f>
        <v>District 3</v>
      </c>
    </row>
    <row r="60" spans="1:9" ht="15.6" x14ac:dyDescent="0.3">
      <c r="A60" s="3">
        <v>56</v>
      </c>
      <c r="B60" s="3">
        <v>1053298870</v>
      </c>
      <c r="C60" s="3" t="s">
        <v>100</v>
      </c>
      <c r="D60" s="3" t="s">
        <v>11</v>
      </c>
      <c r="E60" s="3" t="s">
        <v>12</v>
      </c>
      <c r="F60" s="3" t="s">
        <v>101</v>
      </c>
      <c r="G60" s="3" t="s">
        <v>14</v>
      </c>
      <c r="H60" s="4">
        <v>44343.47446759259</v>
      </c>
      <c r="I60" s="5" t="str">
        <f>VLOOKUP(F60,'EW Mapping'!$A$2:$B$68,2,FALSE)</f>
        <v>District 6</v>
      </c>
    </row>
    <row r="61" spans="1:9" ht="15.6" x14ac:dyDescent="0.3">
      <c r="A61" s="3">
        <v>57</v>
      </c>
      <c r="B61" s="3">
        <v>1054323193</v>
      </c>
      <c r="C61" s="3" t="s">
        <v>102</v>
      </c>
      <c r="D61" s="3" t="s">
        <v>11</v>
      </c>
      <c r="E61" s="3" t="s">
        <v>12</v>
      </c>
      <c r="F61" s="3" t="s">
        <v>16</v>
      </c>
      <c r="G61" s="3" t="s">
        <v>14</v>
      </c>
      <c r="H61" s="4">
        <v>44343.652245370373</v>
      </c>
      <c r="I61" s="5" t="str">
        <f>VLOOKUP(F61,'EW Mapping'!$A$2:$B$68,2,FALSE)</f>
        <v>District 1</v>
      </c>
    </row>
    <row r="62" spans="1:9" ht="15.6" x14ac:dyDescent="0.3">
      <c r="A62" s="3">
        <v>58</v>
      </c>
      <c r="B62" s="3">
        <v>1054016962</v>
      </c>
      <c r="C62" s="3" t="s">
        <v>102</v>
      </c>
      <c r="D62" s="3" t="s">
        <v>11</v>
      </c>
      <c r="E62" s="3" t="s">
        <v>12</v>
      </c>
      <c r="F62" s="3" t="s">
        <v>21</v>
      </c>
      <c r="G62" s="3" t="s">
        <v>14</v>
      </c>
      <c r="H62" s="4">
        <v>44343.65320601852</v>
      </c>
      <c r="I62" s="5" t="str">
        <f>VLOOKUP(F62,'EW Mapping'!$A$2:$B$68,2,FALSE)</f>
        <v>District 6</v>
      </c>
    </row>
    <row r="63" spans="1:9" ht="15.6" x14ac:dyDescent="0.3">
      <c r="A63" s="3">
        <v>59</v>
      </c>
      <c r="B63" s="3">
        <v>2153970751</v>
      </c>
      <c r="C63" s="3" t="s">
        <v>103</v>
      </c>
      <c r="D63" s="3" t="s">
        <v>11</v>
      </c>
      <c r="E63" s="3" t="s">
        <v>12</v>
      </c>
      <c r="F63" s="3" t="s">
        <v>16</v>
      </c>
      <c r="G63" s="3" t="s">
        <v>14</v>
      </c>
      <c r="H63" s="4">
        <v>44343.664930555555</v>
      </c>
      <c r="I63" s="5" t="str">
        <f>VLOOKUP(F63,'EW Mapping'!$A$2:$B$68,2,FALSE)</f>
        <v>District 1</v>
      </c>
    </row>
    <row r="64" spans="1:9" ht="15.6" x14ac:dyDescent="0.3">
      <c r="A64" s="3">
        <v>60</v>
      </c>
      <c r="B64" s="3">
        <v>1053670685</v>
      </c>
      <c r="C64" s="3" t="s">
        <v>104</v>
      </c>
      <c r="D64" s="3" t="s">
        <v>11</v>
      </c>
      <c r="E64" s="3" t="s">
        <v>12</v>
      </c>
      <c r="F64" s="3" t="s">
        <v>13</v>
      </c>
      <c r="G64" s="3" t="s">
        <v>14</v>
      </c>
      <c r="H64" s="4">
        <v>44343.658703703702</v>
      </c>
      <c r="I64" s="5" t="str">
        <f>VLOOKUP(F64,'EW Mapping'!$A$2:$B$68,2,FALSE)</f>
        <v>District 6</v>
      </c>
    </row>
    <row r="65" spans="1:9" ht="15.6" x14ac:dyDescent="0.3">
      <c r="A65" s="3">
        <v>61</v>
      </c>
      <c r="B65" s="3">
        <v>1053349251</v>
      </c>
      <c r="C65" s="3" t="s">
        <v>105</v>
      </c>
      <c r="D65" s="3" t="s">
        <v>11</v>
      </c>
      <c r="E65" s="3" t="s">
        <v>12</v>
      </c>
      <c r="F65" s="3" t="s">
        <v>16</v>
      </c>
      <c r="G65" s="3" t="s">
        <v>14</v>
      </c>
      <c r="H65" s="4">
        <v>44343.665335648147</v>
      </c>
      <c r="I65" s="5" t="str">
        <f>VLOOKUP(F65,'EW Mapping'!$A$2:$B$68,2,FALSE)</f>
        <v>District 1</v>
      </c>
    </row>
    <row r="66" spans="1:9" ht="15.6" x14ac:dyDescent="0.3">
      <c r="A66" s="3">
        <v>62</v>
      </c>
      <c r="B66" s="3">
        <v>2179826025</v>
      </c>
      <c r="C66" s="3" t="s">
        <v>106</v>
      </c>
      <c r="D66" s="3" t="s">
        <v>11</v>
      </c>
      <c r="E66" s="3" t="s">
        <v>12</v>
      </c>
      <c r="F66" s="3" t="s">
        <v>30</v>
      </c>
      <c r="G66" s="3" t="s">
        <v>14</v>
      </c>
      <c r="H66" s="4">
        <v>44343.368981481479</v>
      </c>
      <c r="I66" s="5" t="str">
        <f>VLOOKUP(F66,'EW Mapping'!$A$2:$B$68,2,FALSE)</f>
        <v>District 6</v>
      </c>
    </row>
    <row r="67" spans="1:9" ht="15.6" x14ac:dyDescent="0.3">
      <c r="A67" s="3">
        <v>63</v>
      </c>
      <c r="B67" s="3">
        <v>1175700816</v>
      </c>
      <c r="C67" s="3" t="s">
        <v>107</v>
      </c>
      <c r="D67" s="3" t="s">
        <v>11</v>
      </c>
      <c r="E67" s="3" t="s">
        <v>12</v>
      </c>
      <c r="F67" s="3" t="s">
        <v>68</v>
      </c>
      <c r="G67" s="3" t="s">
        <v>14</v>
      </c>
      <c r="H67" s="4">
        <v>44343.560127314813</v>
      </c>
      <c r="I67" s="5" t="str">
        <f>VLOOKUP(F67,'EW Mapping'!$A$2:$B$68,2,FALSE)</f>
        <v>District 6</v>
      </c>
    </row>
    <row r="68" spans="1:9" ht="15.6" x14ac:dyDescent="0.3">
      <c r="A68" s="3">
        <v>64</v>
      </c>
      <c r="B68" s="3">
        <v>1053171811</v>
      </c>
      <c r="C68" s="3" t="s">
        <v>108</v>
      </c>
      <c r="D68" s="3" t="s">
        <v>11</v>
      </c>
      <c r="E68" s="3" t="s">
        <v>12</v>
      </c>
      <c r="F68" s="3" t="s">
        <v>21</v>
      </c>
      <c r="G68" s="3" t="s">
        <v>14</v>
      </c>
      <c r="H68" s="4">
        <v>44343.678414351853</v>
      </c>
      <c r="I68" s="5" t="str">
        <f>VLOOKUP(F68,'EW Mapping'!$A$2:$B$68,2,FALSE)</f>
        <v>District 6</v>
      </c>
    </row>
    <row r="69" spans="1:9" ht="15.6" x14ac:dyDescent="0.3">
      <c r="A69" s="3">
        <v>65</v>
      </c>
      <c r="B69" s="3">
        <v>1053171797</v>
      </c>
      <c r="C69" s="3" t="s">
        <v>109</v>
      </c>
      <c r="D69" s="3" t="s">
        <v>11</v>
      </c>
      <c r="E69" s="3" t="s">
        <v>12</v>
      </c>
      <c r="F69" s="3" t="s">
        <v>21</v>
      </c>
      <c r="G69" s="3" t="s">
        <v>14</v>
      </c>
      <c r="H69" s="4">
        <v>44343.678437499999</v>
      </c>
      <c r="I69" s="5" t="str">
        <f>VLOOKUP(F69,'EW Mapping'!$A$2:$B$68,2,FALSE)</f>
        <v>District 6</v>
      </c>
    </row>
    <row r="70" spans="1:9" ht="15.6" x14ac:dyDescent="0.3">
      <c r="A70" s="3">
        <v>66</v>
      </c>
      <c r="B70" s="3">
        <v>1053299136</v>
      </c>
      <c r="C70" s="3" t="s">
        <v>110</v>
      </c>
      <c r="D70" s="3" t="s">
        <v>11</v>
      </c>
      <c r="E70" s="3" t="s">
        <v>12</v>
      </c>
      <c r="F70" s="3" t="s">
        <v>72</v>
      </c>
      <c r="G70" s="3" t="s">
        <v>14</v>
      </c>
      <c r="H70" s="4">
        <v>44343.420231481483</v>
      </c>
      <c r="I70" s="5" t="str">
        <f>VLOOKUP(F70,'EW Mapping'!$A$2:$B$68,2,FALSE)</f>
        <v>District 5</v>
      </c>
    </row>
    <row r="71" spans="1:9" ht="15.6" x14ac:dyDescent="0.3">
      <c r="A71" s="3">
        <v>67</v>
      </c>
      <c r="B71" s="3">
        <v>1052932507</v>
      </c>
      <c r="C71" s="3" t="s">
        <v>111</v>
      </c>
      <c r="D71" s="3" t="s">
        <v>11</v>
      </c>
      <c r="E71" s="3" t="s">
        <v>12</v>
      </c>
      <c r="F71" s="3" t="s">
        <v>72</v>
      </c>
      <c r="G71" s="3" t="s">
        <v>14</v>
      </c>
      <c r="H71" s="4">
        <v>44343.420324074075</v>
      </c>
      <c r="I71" s="5" t="str">
        <f>VLOOKUP(F71,'EW Mapping'!$A$2:$B$68,2,FALSE)</f>
        <v>District 5</v>
      </c>
    </row>
    <row r="72" spans="1:9" ht="15.6" x14ac:dyDescent="0.3">
      <c r="A72" s="3">
        <v>68</v>
      </c>
      <c r="B72" s="3">
        <v>1053880456</v>
      </c>
      <c r="C72" s="3" t="s">
        <v>112</v>
      </c>
      <c r="D72" s="3" t="s">
        <v>11</v>
      </c>
      <c r="E72" s="3" t="s">
        <v>12</v>
      </c>
      <c r="F72" s="3" t="s">
        <v>13</v>
      </c>
      <c r="G72" s="3" t="s">
        <v>14</v>
      </c>
      <c r="H72" s="4">
        <v>44343.55810185185</v>
      </c>
      <c r="I72" s="5" t="str">
        <f>VLOOKUP(F72,'EW Mapping'!$A$2:$B$68,2,FALSE)</f>
        <v>District 6</v>
      </c>
    </row>
    <row r="73" spans="1:9" ht="15.6" x14ac:dyDescent="0.3">
      <c r="A73" s="3">
        <v>69</v>
      </c>
      <c r="B73" s="3">
        <v>1053488025</v>
      </c>
      <c r="C73" s="3" t="s">
        <v>114</v>
      </c>
      <c r="D73" s="3" t="s">
        <v>11</v>
      </c>
      <c r="E73" s="3" t="s">
        <v>12</v>
      </c>
      <c r="F73" s="3" t="s">
        <v>16</v>
      </c>
      <c r="G73" s="3" t="s">
        <v>14</v>
      </c>
      <c r="H73" s="4">
        <v>44343.41375</v>
      </c>
      <c r="I73" s="5" t="str">
        <f>VLOOKUP(F73,'EW Mapping'!$A$2:$B$68,2,FALSE)</f>
        <v>District 1</v>
      </c>
    </row>
    <row r="74" spans="1:9" ht="15.6" x14ac:dyDescent="0.3">
      <c r="A74" s="3">
        <v>70</v>
      </c>
      <c r="B74" s="3">
        <v>1163463123</v>
      </c>
      <c r="C74" s="3" t="s">
        <v>115</v>
      </c>
      <c r="D74" s="3" t="s">
        <v>11</v>
      </c>
      <c r="E74" s="3" t="s">
        <v>12</v>
      </c>
      <c r="F74" s="3" t="s">
        <v>50</v>
      </c>
      <c r="G74" s="3" t="s">
        <v>14</v>
      </c>
      <c r="H74" s="4">
        <v>44343.553067129629</v>
      </c>
      <c r="I74" s="5" t="str">
        <f>VLOOKUP(F74,'EW Mapping'!$A$2:$B$68,2,FALSE)</f>
        <v>District 6</v>
      </c>
    </row>
    <row r="75" spans="1:9" ht="15.6" x14ac:dyDescent="0.3">
      <c r="A75" s="3">
        <v>71</v>
      </c>
      <c r="B75" s="3">
        <v>1055320446</v>
      </c>
      <c r="C75" s="3" t="s">
        <v>116</v>
      </c>
      <c r="D75" s="3" t="s">
        <v>11</v>
      </c>
      <c r="E75" s="3" t="s">
        <v>12</v>
      </c>
      <c r="F75" s="3" t="s">
        <v>13</v>
      </c>
      <c r="G75" s="3" t="s">
        <v>14</v>
      </c>
      <c r="H75" s="4">
        <v>44343.558321759258</v>
      </c>
      <c r="I75" s="5" t="str">
        <f>VLOOKUP(F75,'EW Mapping'!$A$2:$B$68,2,FALSE)</f>
        <v>District 6</v>
      </c>
    </row>
    <row r="76" spans="1:9" ht="15.6" x14ac:dyDescent="0.3">
      <c r="A76" s="3">
        <v>72</v>
      </c>
      <c r="B76" s="3">
        <v>2142307373</v>
      </c>
      <c r="C76" s="3" t="s">
        <v>117</v>
      </c>
      <c r="D76" s="3" t="s">
        <v>11</v>
      </c>
      <c r="E76" s="3" t="s">
        <v>12</v>
      </c>
      <c r="F76" s="3" t="s">
        <v>71</v>
      </c>
      <c r="G76" s="3" t="s">
        <v>14</v>
      </c>
      <c r="H76" s="4">
        <v>44343.542650462965</v>
      </c>
      <c r="I76" s="5" t="str">
        <f>VLOOKUP(F76,'EW Mapping'!$A$2:$B$68,2,FALSE)</f>
        <v>District 1</v>
      </c>
    </row>
    <row r="77" spans="1:9" ht="15.6" x14ac:dyDescent="0.3">
      <c r="A77" s="3">
        <v>73</v>
      </c>
      <c r="B77" s="3">
        <v>1055059695</v>
      </c>
      <c r="C77" s="3" t="s">
        <v>118</v>
      </c>
      <c r="D77" s="3" t="s">
        <v>11</v>
      </c>
      <c r="E77" s="3" t="s">
        <v>12</v>
      </c>
      <c r="F77" s="3" t="s">
        <v>119</v>
      </c>
      <c r="G77" s="3" t="s">
        <v>14</v>
      </c>
      <c r="H77" s="4">
        <v>44343.562268518515</v>
      </c>
      <c r="I77" s="5" t="str">
        <f>VLOOKUP(F77,'EW Mapping'!$A$2:$B$68,2,FALSE)</f>
        <v>District 6</v>
      </c>
    </row>
    <row r="78" spans="1:9" ht="15.6" x14ac:dyDescent="0.3">
      <c r="A78" s="3">
        <v>74</v>
      </c>
      <c r="B78" s="3">
        <v>1052964732</v>
      </c>
      <c r="C78" s="3" t="s">
        <v>120</v>
      </c>
      <c r="D78" s="3" t="s">
        <v>11</v>
      </c>
      <c r="E78" s="3" t="s">
        <v>12</v>
      </c>
      <c r="F78" s="3" t="s">
        <v>16</v>
      </c>
      <c r="G78" s="3" t="s">
        <v>14</v>
      </c>
      <c r="H78" s="4">
        <v>44343.432615740741</v>
      </c>
      <c r="I78" s="5" t="str">
        <f>VLOOKUP(F78,'EW Mapping'!$A$2:$B$68,2,FALSE)</f>
        <v>District 1</v>
      </c>
    </row>
    <row r="79" spans="1:9" ht="15.6" x14ac:dyDescent="0.3">
      <c r="A79" s="3">
        <v>75</v>
      </c>
      <c r="B79" s="3">
        <v>1054036370</v>
      </c>
      <c r="C79" s="3" t="s">
        <v>121</v>
      </c>
      <c r="D79" s="3" t="s">
        <v>11</v>
      </c>
      <c r="E79" s="3" t="s">
        <v>12</v>
      </c>
      <c r="F79" s="3" t="s">
        <v>41</v>
      </c>
      <c r="G79" s="3" t="s">
        <v>14</v>
      </c>
      <c r="H79" s="4">
        <v>44343.34202546296</v>
      </c>
      <c r="I79" s="5" t="str">
        <f>VLOOKUP(F79,'EW Mapping'!$A$2:$B$68,2,FALSE)</f>
        <v>District 6</v>
      </c>
    </row>
    <row r="80" spans="1:9" ht="15.6" x14ac:dyDescent="0.3">
      <c r="A80" s="3">
        <v>76</v>
      </c>
      <c r="B80" s="3">
        <v>1053368457</v>
      </c>
      <c r="C80" s="3" t="s">
        <v>122</v>
      </c>
      <c r="D80" s="3" t="s">
        <v>11</v>
      </c>
      <c r="E80" s="3" t="s">
        <v>12</v>
      </c>
      <c r="F80" s="3" t="s">
        <v>39</v>
      </c>
      <c r="G80" s="3" t="s">
        <v>14</v>
      </c>
      <c r="H80" s="4">
        <v>44343.413923611108</v>
      </c>
      <c r="I80" s="5" t="str">
        <f>VLOOKUP(F80,'EW Mapping'!$A$2:$B$68,2,FALSE)</f>
        <v>District 1</v>
      </c>
    </row>
    <row r="81" spans="1:9" ht="15.6" x14ac:dyDescent="0.3">
      <c r="A81" s="3">
        <v>77</v>
      </c>
      <c r="B81" s="3">
        <v>1055324140</v>
      </c>
      <c r="C81" s="3" t="s">
        <v>123</v>
      </c>
      <c r="D81" s="3" t="s">
        <v>11</v>
      </c>
      <c r="E81" s="3" t="s">
        <v>12</v>
      </c>
      <c r="F81" s="3" t="s">
        <v>27</v>
      </c>
      <c r="G81" s="3" t="s">
        <v>14</v>
      </c>
      <c r="H81" s="4">
        <v>44343.643159722225</v>
      </c>
      <c r="I81" s="5" t="str">
        <f>VLOOKUP(F81,'EW Mapping'!$A$2:$B$68,2,FALSE)</f>
        <v>District 5</v>
      </c>
    </row>
    <row r="82" spans="1:9" ht="15.6" x14ac:dyDescent="0.3">
      <c r="A82" s="3">
        <v>78</v>
      </c>
      <c r="B82" s="3">
        <v>1054011486</v>
      </c>
      <c r="C82" s="3" t="s">
        <v>124</v>
      </c>
      <c r="D82" s="3" t="s">
        <v>11</v>
      </c>
      <c r="E82" s="3" t="s">
        <v>12</v>
      </c>
      <c r="F82" s="3" t="s">
        <v>62</v>
      </c>
      <c r="G82" s="3" t="s">
        <v>14</v>
      </c>
      <c r="H82" s="4">
        <v>44343.351643518516</v>
      </c>
      <c r="I82" s="5" t="str">
        <f>VLOOKUP(F82,'EW Mapping'!$A$2:$B$68,2,FALSE)</f>
        <v>District 5</v>
      </c>
    </row>
    <row r="83" spans="1:9" ht="15.6" x14ac:dyDescent="0.3">
      <c r="A83" s="3">
        <v>79</v>
      </c>
      <c r="B83" s="3">
        <v>1054102314</v>
      </c>
      <c r="C83" s="3" t="s">
        <v>125</v>
      </c>
      <c r="D83" s="3" t="s">
        <v>11</v>
      </c>
      <c r="E83" s="3" t="s">
        <v>12</v>
      </c>
      <c r="F83" s="3" t="s">
        <v>62</v>
      </c>
      <c r="G83" s="3" t="s">
        <v>14</v>
      </c>
      <c r="H83" s="4">
        <v>44343.353761574072</v>
      </c>
      <c r="I83" s="5" t="str">
        <f>VLOOKUP(F83,'EW Mapping'!$A$2:$B$68,2,FALSE)</f>
        <v>District 5</v>
      </c>
    </row>
    <row r="84" spans="1:9" ht="15.6" x14ac:dyDescent="0.3">
      <c r="A84" s="3">
        <v>80</v>
      </c>
      <c r="B84" s="3">
        <v>1053275865</v>
      </c>
      <c r="C84" s="3" t="s">
        <v>126</v>
      </c>
      <c r="D84" s="3" t="s">
        <v>11</v>
      </c>
      <c r="E84" s="3" t="s">
        <v>12</v>
      </c>
      <c r="F84" s="3" t="s">
        <v>57</v>
      </c>
      <c r="G84" s="3" t="s">
        <v>14</v>
      </c>
      <c r="H84" s="4">
        <v>44343.448599537034</v>
      </c>
      <c r="I84" s="5" t="str">
        <f>VLOOKUP(F84,'EW Mapping'!$A$2:$B$68,2,FALSE)</f>
        <v>District 1</v>
      </c>
    </row>
    <row r="85" spans="1:9" ht="15.6" x14ac:dyDescent="0.3">
      <c r="A85" s="3">
        <v>81</v>
      </c>
      <c r="B85" s="3">
        <v>1186390639</v>
      </c>
      <c r="C85" s="3" t="s">
        <v>127</v>
      </c>
      <c r="D85" s="3" t="s">
        <v>11</v>
      </c>
      <c r="E85" s="3" t="s">
        <v>12</v>
      </c>
      <c r="F85" s="3" t="s">
        <v>50</v>
      </c>
      <c r="G85" s="3" t="s">
        <v>14</v>
      </c>
      <c r="H85" s="4">
        <v>44343.598611111112</v>
      </c>
      <c r="I85" s="5" t="str">
        <f>VLOOKUP(F85,'EW Mapping'!$A$2:$B$68,2,FALSE)</f>
        <v>District 6</v>
      </c>
    </row>
    <row r="86" spans="1:9" ht="15.6" x14ac:dyDescent="0.3">
      <c r="A86" s="3">
        <v>82</v>
      </c>
      <c r="B86" s="3">
        <v>1054011472</v>
      </c>
      <c r="C86" s="3" t="s">
        <v>128</v>
      </c>
      <c r="D86" s="3" t="s">
        <v>11</v>
      </c>
      <c r="E86" s="3" t="s">
        <v>12</v>
      </c>
      <c r="F86" s="3" t="s">
        <v>62</v>
      </c>
      <c r="G86" s="3" t="s">
        <v>14</v>
      </c>
      <c r="H86" s="4">
        <v>44343.351805555554</v>
      </c>
      <c r="I86" s="5" t="str">
        <f>VLOOKUP(F86,'EW Mapping'!$A$2:$B$68,2,FALSE)</f>
        <v>District 5</v>
      </c>
    </row>
    <row r="87" spans="1:9" ht="15.6" x14ac:dyDescent="0.3">
      <c r="A87" s="3">
        <v>83</v>
      </c>
      <c r="B87" s="3">
        <v>1053275877</v>
      </c>
      <c r="C87" s="3" t="s">
        <v>129</v>
      </c>
      <c r="D87" s="3" t="s">
        <v>11</v>
      </c>
      <c r="E87" s="3" t="s">
        <v>12</v>
      </c>
      <c r="F87" s="3" t="s">
        <v>57</v>
      </c>
      <c r="G87" s="3" t="s">
        <v>14</v>
      </c>
      <c r="H87" s="4">
        <v>44343.448553240742</v>
      </c>
      <c r="I87" s="5" t="str">
        <f>VLOOKUP(F87,'EW Mapping'!$A$2:$B$68,2,FALSE)</f>
        <v>District 1</v>
      </c>
    </row>
    <row r="88" spans="1:9" ht="15.6" x14ac:dyDescent="0.3">
      <c r="A88" s="3">
        <v>84</v>
      </c>
      <c r="B88" s="3">
        <v>1053068301</v>
      </c>
      <c r="C88" s="3" t="s">
        <v>131</v>
      </c>
      <c r="D88" s="3" t="s">
        <v>11</v>
      </c>
      <c r="E88" s="3" t="s">
        <v>12</v>
      </c>
      <c r="F88" s="3" t="s">
        <v>33</v>
      </c>
      <c r="G88" s="3" t="s">
        <v>14</v>
      </c>
      <c r="H88" s="4">
        <v>44343.711145833331</v>
      </c>
      <c r="I88" s="5" t="str">
        <f>VLOOKUP(F88,'EW Mapping'!$A$2:$B$68,2,FALSE)</f>
        <v>District 1</v>
      </c>
    </row>
    <row r="89" spans="1:9" ht="15.6" x14ac:dyDescent="0.3">
      <c r="A89" s="3">
        <v>85</v>
      </c>
      <c r="B89" s="3">
        <v>1055127428</v>
      </c>
      <c r="C89" s="3" t="s">
        <v>132</v>
      </c>
      <c r="D89" s="3" t="s">
        <v>11</v>
      </c>
      <c r="E89" s="3" t="s">
        <v>12</v>
      </c>
      <c r="F89" s="3" t="s">
        <v>33</v>
      </c>
      <c r="G89" s="3" t="s">
        <v>14</v>
      </c>
      <c r="H89" s="4">
        <v>44343.710810185185</v>
      </c>
      <c r="I89" s="5" t="str">
        <f>VLOOKUP(F89,'EW Mapping'!$A$2:$B$68,2,FALSE)</f>
        <v>District 1</v>
      </c>
    </row>
    <row r="90" spans="1:9" ht="15.6" x14ac:dyDescent="0.3">
      <c r="A90" s="3">
        <v>86</v>
      </c>
      <c r="B90" s="3">
        <v>1054844792</v>
      </c>
      <c r="C90" s="3" t="s">
        <v>133</v>
      </c>
      <c r="D90" s="3" t="s">
        <v>11</v>
      </c>
      <c r="E90" s="3" t="s">
        <v>12</v>
      </c>
      <c r="F90" s="3" t="s">
        <v>16</v>
      </c>
      <c r="G90" s="3" t="s">
        <v>14</v>
      </c>
      <c r="H90" s="4">
        <v>44343.563148148147</v>
      </c>
      <c r="I90" s="5" t="str">
        <f>VLOOKUP(F90,'EW Mapping'!$A$2:$B$68,2,FALSE)</f>
        <v>District 1</v>
      </c>
    </row>
    <row r="91" spans="1:9" ht="15.6" x14ac:dyDescent="0.3">
      <c r="A91" s="3">
        <v>87</v>
      </c>
      <c r="B91" s="3">
        <v>1053876717</v>
      </c>
      <c r="C91" s="3" t="s">
        <v>134</v>
      </c>
      <c r="D91" s="3" t="s">
        <v>11</v>
      </c>
      <c r="E91" s="3" t="s">
        <v>12</v>
      </c>
      <c r="F91" s="3" t="s">
        <v>16</v>
      </c>
      <c r="G91" s="3" t="s">
        <v>14</v>
      </c>
      <c r="H91" s="4">
        <v>44343.562986111108</v>
      </c>
      <c r="I91" s="5" t="str">
        <f>VLOOKUP(F91,'EW Mapping'!$A$2:$B$68,2,FALSE)</f>
        <v>District 1</v>
      </c>
    </row>
    <row r="92" spans="1:9" ht="15.6" x14ac:dyDescent="0.3">
      <c r="A92" s="3">
        <v>88</v>
      </c>
      <c r="B92" s="3">
        <v>1203138735</v>
      </c>
      <c r="C92" s="3" t="s">
        <v>135</v>
      </c>
      <c r="D92" s="3" t="s">
        <v>11</v>
      </c>
      <c r="E92" s="3" t="s">
        <v>12</v>
      </c>
      <c r="F92" s="3" t="s">
        <v>16</v>
      </c>
      <c r="G92" s="3" t="s">
        <v>14</v>
      </c>
      <c r="H92" s="4">
        <v>44343.789398148147</v>
      </c>
      <c r="I92" s="5" t="str">
        <f>VLOOKUP(F92,'EW Mapping'!$A$2:$B$68,2,FALSE)</f>
        <v>District 1</v>
      </c>
    </row>
    <row r="93" spans="1:9" ht="15.6" x14ac:dyDescent="0.3">
      <c r="A93" s="3">
        <v>89</v>
      </c>
      <c r="B93" s="3">
        <v>1055154814</v>
      </c>
      <c r="C93" s="3" t="s">
        <v>136</v>
      </c>
      <c r="D93" s="3" t="s">
        <v>11</v>
      </c>
      <c r="E93" s="3" t="s">
        <v>12</v>
      </c>
      <c r="F93" s="3" t="s">
        <v>71</v>
      </c>
      <c r="G93" s="3" t="s">
        <v>14</v>
      </c>
      <c r="H93" s="4">
        <v>44343.713136574072</v>
      </c>
      <c r="I93" s="5" t="str">
        <f>VLOOKUP(F93,'EW Mapping'!$A$2:$B$68,2,FALSE)</f>
        <v>District 1</v>
      </c>
    </row>
    <row r="94" spans="1:9" ht="15.6" x14ac:dyDescent="0.3">
      <c r="A94" s="3">
        <v>90</v>
      </c>
      <c r="B94" s="3">
        <v>1055156221</v>
      </c>
      <c r="C94" s="3" t="s">
        <v>137</v>
      </c>
      <c r="D94" s="3" t="s">
        <v>11</v>
      </c>
      <c r="E94" s="3" t="s">
        <v>12</v>
      </c>
      <c r="F94" s="3" t="s">
        <v>71</v>
      </c>
      <c r="G94" s="3" t="s">
        <v>14</v>
      </c>
      <c r="H94" s="4">
        <v>44343.712256944447</v>
      </c>
      <c r="I94" s="5" t="str">
        <f>VLOOKUP(F94,'EW Mapping'!$A$2:$B$68,2,FALSE)</f>
        <v>District 1</v>
      </c>
    </row>
    <row r="95" spans="1:9" ht="15.6" x14ac:dyDescent="0.3">
      <c r="A95" s="3">
        <v>91</v>
      </c>
      <c r="B95" s="3">
        <v>1053408769</v>
      </c>
      <c r="C95" s="3" t="s">
        <v>138</v>
      </c>
      <c r="D95" s="3" t="s">
        <v>11</v>
      </c>
      <c r="E95" s="3" t="s">
        <v>12</v>
      </c>
      <c r="F95" s="3" t="s">
        <v>16</v>
      </c>
      <c r="G95" s="3" t="s">
        <v>14</v>
      </c>
      <c r="H95" s="4">
        <v>44343.325752314813</v>
      </c>
      <c r="I95" s="5" t="str">
        <f>VLOOKUP(F95,'EW Mapping'!$A$2:$B$68,2,FALSE)</f>
        <v>District 1</v>
      </c>
    </row>
    <row r="96" spans="1:9" ht="15.6" x14ac:dyDescent="0.3">
      <c r="A96" s="3">
        <v>92</v>
      </c>
      <c r="B96" s="3">
        <v>1053875293</v>
      </c>
      <c r="C96" s="3" t="s">
        <v>140</v>
      </c>
      <c r="D96" s="3" t="s">
        <v>11</v>
      </c>
      <c r="E96" s="3" t="s">
        <v>12</v>
      </c>
      <c r="F96" s="3" t="s">
        <v>57</v>
      </c>
      <c r="G96" s="3" t="s">
        <v>14</v>
      </c>
      <c r="H96" s="4">
        <v>44343.771782407406</v>
      </c>
      <c r="I96" s="5" t="str">
        <f>VLOOKUP(F96,'EW Mapping'!$A$2:$B$68,2,FALSE)</f>
        <v>District 1</v>
      </c>
    </row>
    <row r="97" spans="1:9" ht="15.6" x14ac:dyDescent="0.3">
      <c r="A97" s="3">
        <v>93</v>
      </c>
      <c r="B97" s="3">
        <v>1055129494</v>
      </c>
      <c r="C97" s="3" t="s">
        <v>141</v>
      </c>
      <c r="D97" s="3" t="s">
        <v>11</v>
      </c>
      <c r="E97" s="3" t="s">
        <v>12</v>
      </c>
      <c r="F97" s="3" t="s">
        <v>50</v>
      </c>
      <c r="G97" s="3" t="s">
        <v>14</v>
      </c>
      <c r="H97" s="4">
        <v>44343.320277777777</v>
      </c>
      <c r="I97" s="5" t="str">
        <f>VLOOKUP(F97,'EW Mapping'!$A$2:$B$68,2,FALSE)</f>
        <v>District 6</v>
      </c>
    </row>
    <row r="98" spans="1:9" ht="15.6" x14ac:dyDescent="0.3">
      <c r="A98" s="3">
        <v>94</v>
      </c>
      <c r="B98" s="3">
        <v>1054406649</v>
      </c>
      <c r="C98" s="3" t="s">
        <v>142</v>
      </c>
      <c r="D98" s="3" t="s">
        <v>11</v>
      </c>
      <c r="E98" s="3" t="s">
        <v>12</v>
      </c>
      <c r="F98" s="3" t="s">
        <v>57</v>
      </c>
      <c r="G98" s="3" t="s">
        <v>14</v>
      </c>
      <c r="H98" s="4">
        <v>44343.642141203702</v>
      </c>
      <c r="I98" s="5" t="str">
        <f>VLOOKUP(F98,'EW Mapping'!$A$2:$B$68,2,FALSE)</f>
        <v>District 1</v>
      </c>
    </row>
    <row r="99" spans="1:9" ht="15.6" x14ac:dyDescent="0.3">
      <c r="A99" s="3">
        <v>95</v>
      </c>
      <c r="B99" s="3">
        <v>1053577735</v>
      </c>
      <c r="C99" s="3" t="s">
        <v>143</v>
      </c>
      <c r="D99" s="3" t="s">
        <v>11</v>
      </c>
      <c r="E99" s="3" t="s">
        <v>12</v>
      </c>
      <c r="F99" s="3" t="s">
        <v>16</v>
      </c>
      <c r="G99" s="3" t="s">
        <v>14</v>
      </c>
      <c r="H99" s="4">
        <v>44343.631377314814</v>
      </c>
      <c r="I99" s="5" t="str">
        <f>VLOOKUP(F99,'EW Mapping'!$A$2:$B$68,2,FALSE)</f>
        <v>District 1</v>
      </c>
    </row>
    <row r="100" spans="1:9" ht="15.6" x14ac:dyDescent="0.3">
      <c r="A100" s="3">
        <v>96</v>
      </c>
      <c r="B100" s="3">
        <v>2140730762</v>
      </c>
      <c r="C100" s="3" t="s">
        <v>144</v>
      </c>
      <c r="D100" s="3" t="s">
        <v>11</v>
      </c>
      <c r="E100" s="3" t="s">
        <v>12</v>
      </c>
      <c r="F100" s="3" t="s">
        <v>57</v>
      </c>
      <c r="G100" s="3" t="s">
        <v>14</v>
      </c>
      <c r="H100" s="4">
        <v>44343.751226851855</v>
      </c>
      <c r="I100" s="5" t="str">
        <f>VLOOKUP(F100,'EW Mapping'!$A$2:$B$68,2,FALSE)</f>
        <v>District 1</v>
      </c>
    </row>
    <row r="101" spans="1:9" ht="15.6" x14ac:dyDescent="0.3">
      <c r="A101" s="3">
        <v>97</v>
      </c>
      <c r="B101" s="3">
        <v>2124274725</v>
      </c>
      <c r="C101" s="3" t="s">
        <v>145</v>
      </c>
      <c r="D101" s="3" t="s">
        <v>11</v>
      </c>
      <c r="E101" s="3" t="s">
        <v>12</v>
      </c>
      <c r="F101" s="3" t="s">
        <v>48</v>
      </c>
      <c r="G101" s="3" t="s">
        <v>14</v>
      </c>
      <c r="H101" s="4">
        <v>44343.538993055554</v>
      </c>
      <c r="I101" s="5" t="str">
        <f>VLOOKUP(F101,'EW Mapping'!$A$2:$B$68,2,FALSE)</f>
        <v>District 2</v>
      </c>
    </row>
    <row r="102" spans="1:9" ht="15.6" x14ac:dyDescent="0.3">
      <c r="A102" s="3">
        <v>98</v>
      </c>
      <c r="B102" s="3">
        <v>1053588978</v>
      </c>
      <c r="C102" s="3" t="s">
        <v>146</v>
      </c>
      <c r="D102" s="3" t="s">
        <v>11</v>
      </c>
      <c r="E102" s="3" t="s">
        <v>12</v>
      </c>
      <c r="F102" s="3" t="s">
        <v>21</v>
      </c>
      <c r="G102" s="3" t="s">
        <v>14</v>
      </c>
      <c r="H102" s="4">
        <v>44343.655925925923</v>
      </c>
      <c r="I102" s="5" t="str">
        <f>VLOOKUP(F102,'EW Mapping'!$A$2:$B$68,2,FALSE)</f>
        <v>District 6</v>
      </c>
    </row>
    <row r="103" spans="1:9" ht="15.6" x14ac:dyDescent="0.3">
      <c r="A103" s="3">
        <v>99</v>
      </c>
      <c r="B103" s="3">
        <v>1053572932</v>
      </c>
      <c r="C103" s="3" t="s">
        <v>147</v>
      </c>
      <c r="D103" s="3" t="s">
        <v>11</v>
      </c>
      <c r="E103" s="3" t="s">
        <v>12</v>
      </c>
      <c r="F103" s="3" t="s">
        <v>30</v>
      </c>
      <c r="G103" s="3" t="s">
        <v>14</v>
      </c>
      <c r="H103" s="4">
        <v>44343.548738425925</v>
      </c>
      <c r="I103" s="5" t="str">
        <f>VLOOKUP(F103,'EW Mapping'!$A$2:$B$68,2,FALSE)</f>
        <v>District 6</v>
      </c>
    </row>
    <row r="104" spans="1:9" ht="15.6" x14ac:dyDescent="0.3">
      <c r="A104" s="3">
        <v>100</v>
      </c>
      <c r="B104" s="3">
        <v>1053894233</v>
      </c>
      <c r="C104" s="3" t="s">
        <v>148</v>
      </c>
      <c r="D104" s="3" t="s">
        <v>11</v>
      </c>
      <c r="E104" s="3" t="s">
        <v>12</v>
      </c>
      <c r="F104" s="3" t="s">
        <v>30</v>
      </c>
      <c r="G104" s="3" t="s">
        <v>14</v>
      </c>
      <c r="H104" s="4">
        <v>44343.549143518518</v>
      </c>
      <c r="I104" s="5" t="str">
        <f>VLOOKUP(F104,'EW Mapping'!$A$2:$B$68,2,FALSE)</f>
        <v>District 6</v>
      </c>
    </row>
    <row r="105" spans="1:9" ht="15.6" x14ac:dyDescent="0.3">
      <c r="A105" s="3">
        <v>101</v>
      </c>
      <c r="B105" s="3">
        <v>1053417062</v>
      </c>
      <c r="C105" s="3" t="s">
        <v>149</v>
      </c>
      <c r="D105" s="3" t="s">
        <v>11</v>
      </c>
      <c r="E105" s="3" t="s">
        <v>12</v>
      </c>
      <c r="F105" s="3" t="s">
        <v>57</v>
      </c>
      <c r="G105" s="3" t="s">
        <v>14</v>
      </c>
      <c r="H105" s="4">
        <v>44343.659884259258</v>
      </c>
      <c r="I105" s="5" t="str">
        <f>VLOOKUP(F105,'EW Mapping'!$A$2:$B$68,2,FALSE)</f>
        <v>District 1</v>
      </c>
    </row>
    <row r="106" spans="1:9" ht="15.6" x14ac:dyDescent="0.3">
      <c r="A106" s="3">
        <v>102</v>
      </c>
      <c r="B106" s="3">
        <v>1053712761</v>
      </c>
      <c r="C106" s="3" t="s">
        <v>150</v>
      </c>
      <c r="D106" s="3" t="s">
        <v>11</v>
      </c>
      <c r="E106" s="3" t="s">
        <v>12</v>
      </c>
      <c r="F106" s="3" t="s">
        <v>13</v>
      </c>
      <c r="G106" s="3" t="s">
        <v>14</v>
      </c>
      <c r="H106" s="4">
        <v>44343.381851851853</v>
      </c>
      <c r="I106" s="5" t="str">
        <f>VLOOKUP(F106,'EW Mapping'!$A$2:$B$68,2,FALSE)</f>
        <v>District 6</v>
      </c>
    </row>
    <row r="107" spans="1:9" ht="15.6" x14ac:dyDescent="0.3">
      <c r="A107" s="3">
        <v>103</v>
      </c>
      <c r="B107" s="3">
        <v>1053672434</v>
      </c>
      <c r="C107" s="3" t="s">
        <v>151</v>
      </c>
      <c r="D107" s="3" t="s">
        <v>11</v>
      </c>
      <c r="E107" s="3" t="s">
        <v>12</v>
      </c>
      <c r="F107" s="3" t="s">
        <v>41</v>
      </c>
      <c r="G107" s="3" t="s">
        <v>14</v>
      </c>
      <c r="H107" s="4">
        <v>44343.552685185183</v>
      </c>
      <c r="I107" s="5" t="str">
        <f>VLOOKUP(F107,'EW Mapping'!$A$2:$B$68,2,FALSE)</f>
        <v>District 6</v>
      </c>
    </row>
    <row r="108" spans="1:9" ht="15.6" x14ac:dyDescent="0.3">
      <c r="A108" s="3">
        <v>104</v>
      </c>
      <c r="B108" s="3">
        <v>1054022661</v>
      </c>
      <c r="C108" s="3" t="s">
        <v>152</v>
      </c>
      <c r="D108" s="3" t="s">
        <v>11</v>
      </c>
      <c r="E108" s="3" t="s">
        <v>12</v>
      </c>
      <c r="F108" s="3" t="s">
        <v>50</v>
      </c>
      <c r="G108" s="3" t="s">
        <v>14</v>
      </c>
      <c r="H108" s="4">
        <v>44343.473460648151</v>
      </c>
      <c r="I108" s="5" t="str">
        <f>VLOOKUP(F108,'EW Mapping'!$A$2:$B$68,2,FALSE)</f>
        <v>District 6</v>
      </c>
    </row>
    <row r="109" spans="1:9" ht="15.6" x14ac:dyDescent="0.3">
      <c r="A109" s="3">
        <v>105</v>
      </c>
      <c r="B109" s="3">
        <v>1142838207</v>
      </c>
      <c r="C109" s="3" t="s">
        <v>153</v>
      </c>
      <c r="D109" s="3" t="s">
        <v>11</v>
      </c>
      <c r="E109" s="3" t="s">
        <v>12</v>
      </c>
      <c r="F109" s="3" t="s">
        <v>57</v>
      </c>
      <c r="G109" s="3" t="s">
        <v>14</v>
      </c>
      <c r="H109" s="4">
        <v>44343.486226851855</v>
      </c>
      <c r="I109" s="5" t="str">
        <f>VLOOKUP(F109,'EW Mapping'!$A$2:$B$68,2,FALSE)</f>
        <v>District 1</v>
      </c>
    </row>
    <row r="110" spans="1:9" ht="15.6" x14ac:dyDescent="0.3">
      <c r="A110" s="3">
        <v>106</v>
      </c>
      <c r="B110" s="3">
        <v>1142844310</v>
      </c>
      <c r="C110" s="3" t="s">
        <v>154</v>
      </c>
      <c r="D110" s="3" t="s">
        <v>11</v>
      </c>
      <c r="E110" s="3" t="s">
        <v>12</v>
      </c>
      <c r="F110" s="3" t="s">
        <v>57</v>
      </c>
      <c r="G110" s="3" t="s">
        <v>14</v>
      </c>
      <c r="H110" s="4">
        <v>44343.485219907408</v>
      </c>
      <c r="I110" s="5" t="str">
        <f>VLOOKUP(F110,'EW Mapping'!$A$2:$B$68,2,FALSE)</f>
        <v>District 1</v>
      </c>
    </row>
    <row r="111" spans="1:9" ht="15.6" x14ac:dyDescent="0.3">
      <c r="A111" s="3">
        <v>107</v>
      </c>
      <c r="B111" s="3">
        <v>1053386416</v>
      </c>
      <c r="C111" s="3" t="s">
        <v>155</v>
      </c>
      <c r="D111" s="3" t="s">
        <v>11</v>
      </c>
      <c r="E111" s="3" t="s">
        <v>12</v>
      </c>
      <c r="F111" s="3" t="s">
        <v>30</v>
      </c>
      <c r="G111" s="3" t="s">
        <v>14</v>
      </c>
      <c r="H111" s="4">
        <v>44343.683472222219</v>
      </c>
      <c r="I111" s="5" t="str">
        <f>VLOOKUP(F111,'EW Mapping'!$A$2:$B$68,2,FALSE)</f>
        <v>District 6</v>
      </c>
    </row>
    <row r="112" spans="1:9" ht="15.6" x14ac:dyDescent="0.3">
      <c r="A112" s="3">
        <v>108</v>
      </c>
      <c r="B112" s="3">
        <v>1053787238</v>
      </c>
      <c r="C112" s="3" t="s">
        <v>156</v>
      </c>
      <c r="D112" s="3" t="s">
        <v>11</v>
      </c>
      <c r="E112" s="3" t="s">
        <v>12</v>
      </c>
      <c r="F112" s="3" t="s">
        <v>30</v>
      </c>
      <c r="G112" s="3" t="s">
        <v>14</v>
      </c>
      <c r="H112" s="4">
        <v>44343.683171296296</v>
      </c>
      <c r="I112" s="5" t="str">
        <f>VLOOKUP(F112,'EW Mapping'!$A$2:$B$68,2,FALSE)</f>
        <v>District 6</v>
      </c>
    </row>
    <row r="113" spans="1:9" ht="15.6" x14ac:dyDescent="0.3">
      <c r="A113" s="3">
        <v>109</v>
      </c>
      <c r="B113" s="3">
        <v>1053306138</v>
      </c>
      <c r="C113" s="3" t="s">
        <v>157</v>
      </c>
      <c r="D113" s="3" t="s">
        <v>11</v>
      </c>
      <c r="E113" s="3" t="s">
        <v>12</v>
      </c>
      <c r="F113" s="3" t="s">
        <v>13</v>
      </c>
      <c r="G113" s="3" t="s">
        <v>14</v>
      </c>
      <c r="H113" s="4">
        <v>44343.294016203705</v>
      </c>
      <c r="I113" s="5" t="str">
        <f>VLOOKUP(F113,'EW Mapping'!$A$2:$B$68,2,FALSE)</f>
        <v>District 6</v>
      </c>
    </row>
    <row r="114" spans="1:9" ht="15.6" x14ac:dyDescent="0.3">
      <c r="A114" s="3">
        <v>110</v>
      </c>
      <c r="B114" s="3">
        <v>1053264135</v>
      </c>
      <c r="C114" s="3" t="s">
        <v>158</v>
      </c>
      <c r="D114" s="3" t="s">
        <v>11</v>
      </c>
      <c r="E114" s="3" t="s">
        <v>12</v>
      </c>
      <c r="F114" s="3" t="s">
        <v>16</v>
      </c>
      <c r="G114" s="3" t="s">
        <v>14</v>
      </c>
      <c r="H114" s="4">
        <v>44343.340381944443</v>
      </c>
      <c r="I114" s="5" t="str">
        <f>VLOOKUP(F114,'EW Mapping'!$A$2:$B$68,2,FALSE)</f>
        <v>District 1</v>
      </c>
    </row>
    <row r="115" spans="1:9" ht="15.6" x14ac:dyDescent="0.3">
      <c r="A115" s="3">
        <v>111</v>
      </c>
      <c r="B115" s="3">
        <v>1054483064</v>
      </c>
      <c r="C115" s="3" t="s">
        <v>159</v>
      </c>
      <c r="D115" s="3" t="s">
        <v>11</v>
      </c>
      <c r="E115" s="3" t="s">
        <v>12</v>
      </c>
      <c r="F115" s="3" t="s">
        <v>57</v>
      </c>
      <c r="G115" s="3" t="s">
        <v>14</v>
      </c>
      <c r="H115" s="4">
        <v>44343.772210648145</v>
      </c>
      <c r="I115" s="5" t="str">
        <f>VLOOKUP(F115,'EW Mapping'!$A$2:$B$68,2,FALSE)</f>
        <v>District 1</v>
      </c>
    </row>
    <row r="116" spans="1:9" ht="15.6" x14ac:dyDescent="0.3">
      <c r="A116" s="3">
        <v>112</v>
      </c>
      <c r="B116" s="3">
        <v>1054177836</v>
      </c>
      <c r="C116" s="3" t="s">
        <v>160</v>
      </c>
      <c r="D116" s="3" t="s">
        <v>11</v>
      </c>
      <c r="E116" s="3" t="s">
        <v>12</v>
      </c>
      <c r="F116" s="3" t="s">
        <v>39</v>
      </c>
      <c r="G116" s="3" t="s">
        <v>14</v>
      </c>
      <c r="H116" s="4">
        <v>44343.479548611111</v>
      </c>
      <c r="I116" s="5" t="str">
        <f>VLOOKUP(F116,'EW Mapping'!$A$2:$B$68,2,FALSE)</f>
        <v>District 1</v>
      </c>
    </row>
    <row r="117" spans="1:9" ht="15.6" x14ac:dyDescent="0.3">
      <c r="A117" s="3">
        <v>113</v>
      </c>
      <c r="B117" s="3">
        <v>1053522115</v>
      </c>
      <c r="C117" s="3" t="s">
        <v>161</v>
      </c>
      <c r="D117" s="3" t="s">
        <v>11</v>
      </c>
      <c r="E117" s="3" t="s">
        <v>12</v>
      </c>
      <c r="F117" s="3" t="s">
        <v>43</v>
      </c>
      <c r="G117" s="3" t="s">
        <v>14</v>
      </c>
      <c r="H117" s="4">
        <v>44343.363576388889</v>
      </c>
      <c r="I117" s="5" t="str">
        <f>VLOOKUP(F117,'EW Mapping'!$A$2:$B$68,2,FALSE)</f>
        <v>District 1</v>
      </c>
    </row>
    <row r="118" spans="1:9" ht="15.6" x14ac:dyDescent="0.3">
      <c r="A118" s="3">
        <v>114</v>
      </c>
      <c r="B118" s="3">
        <v>1055246550</v>
      </c>
      <c r="C118" s="3" t="s">
        <v>163</v>
      </c>
      <c r="D118" s="3" t="s">
        <v>11</v>
      </c>
      <c r="E118" s="3" t="s">
        <v>12</v>
      </c>
      <c r="F118" s="3" t="s">
        <v>68</v>
      </c>
      <c r="G118" s="3" t="s">
        <v>14</v>
      </c>
      <c r="H118" s="4">
        <v>44343.74046296296</v>
      </c>
      <c r="I118" s="5" t="str">
        <f>VLOOKUP(F118,'EW Mapping'!$A$2:$B$68,2,FALSE)</f>
        <v>District 6</v>
      </c>
    </row>
    <row r="119" spans="1:9" ht="15.6" x14ac:dyDescent="0.3">
      <c r="A119" s="3">
        <v>115</v>
      </c>
      <c r="B119" s="3">
        <v>1052883793</v>
      </c>
      <c r="C119" s="3" t="s">
        <v>164</v>
      </c>
      <c r="D119" s="3" t="s">
        <v>11</v>
      </c>
      <c r="E119" s="3" t="s">
        <v>12</v>
      </c>
      <c r="F119" s="3" t="s">
        <v>16</v>
      </c>
      <c r="G119" s="3" t="s">
        <v>14</v>
      </c>
      <c r="H119" s="4">
        <v>44343.455787037034</v>
      </c>
      <c r="I119" s="5" t="str">
        <f>VLOOKUP(F119,'EW Mapping'!$A$2:$B$68,2,FALSE)</f>
        <v>District 1</v>
      </c>
    </row>
    <row r="120" spans="1:9" ht="15.6" x14ac:dyDescent="0.3">
      <c r="A120" s="3">
        <v>116</v>
      </c>
      <c r="B120" s="3">
        <v>1054762121</v>
      </c>
      <c r="C120" s="3" t="s">
        <v>165</v>
      </c>
      <c r="D120" s="3" t="s">
        <v>11</v>
      </c>
      <c r="E120" s="3" t="s">
        <v>12</v>
      </c>
      <c r="F120" s="3" t="s">
        <v>13</v>
      </c>
      <c r="G120" s="3" t="s">
        <v>14</v>
      </c>
      <c r="H120" s="4">
        <v>44343.782407407409</v>
      </c>
      <c r="I120" s="5" t="str">
        <f>VLOOKUP(F120,'EW Mapping'!$A$2:$B$68,2,FALSE)</f>
        <v>District 6</v>
      </c>
    </row>
    <row r="121" spans="1:9" ht="15.6" x14ac:dyDescent="0.3">
      <c r="A121" s="3">
        <v>117</v>
      </c>
      <c r="B121" s="3">
        <v>1053235385</v>
      </c>
      <c r="C121" s="3" t="s">
        <v>166</v>
      </c>
      <c r="D121" s="3" t="s">
        <v>11</v>
      </c>
      <c r="E121" s="3" t="s">
        <v>12</v>
      </c>
      <c r="F121" s="3" t="s">
        <v>30</v>
      </c>
      <c r="G121" s="3" t="s">
        <v>14</v>
      </c>
      <c r="H121" s="4">
        <v>44343.505543981482</v>
      </c>
      <c r="I121" s="5" t="str">
        <f>VLOOKUP(F121,'EW Mapping'!$A$2:$B$68,2,FALSE)</f>
        <v>District 6</v>
      </c>
    </row>
    <row r="122" spans="1:9" ht="15.6" x14ac:dyDescent="0.3">
      <c r="A122" s="3">
        <v>118</v>
      </c>
      <c r="B122" s="3">
        <v>1053235371</v>
      </c>
      <c r="C122" s="3" t="s">
        <v>167</v>
      </c>
      <c r="D122" s="3" t="s">
        <v>11</v>
      </c>
      <c r="E122" s="3" t="s">
        <v>12</v>
      </c>
      <c r="F122" s="3" t="s">
        <v>30</v>
      </c>
      <c r="G122" s="3" t="s">
        <v>14</v>
      </c>
      <c r="H122" s="4">
        <v>44343.50503472222</v>
      </c>
      <c r="I122" s="5" t="str">
        <f>VLOOKUP(F122,'EW Mapping'!$A$2:$B$68,2,FALSE)</f>
        <v>District 6</v>
      </c>
    </row>
    <row r="123" spans="1:9" ht="15.6" x14ac:dyDescent="0.3">
      <c r="A123" s="3">
        <v>119</v>
      </c>
      <c r="B123" s="3">
        <v>1054443512</v>
      </c>
      <c r="C123" s="3" t="s">
        <v>168</v>
      </c>
      <c r="D123" s="3" t="s">
        <v>11</v>
      </c>
      <c r="E123" s="3" t="s">
        <v>12</v>
      </c>
      <c r="F123" s="3" t="s">
        <v>13</v>
      </c>
      <c r="G123" s="3" t="s">
        <v>14</v>
      </c>
      <c r="H123" s="4">
        <v>44343.364768518521</v>
      </c>
      <c r="I123" s="5" t="str">
        <f>VLOOKUP(F123,'EW Mapping'!$A$2:$B$68,2,FALSE)</f>
        <v>District 6</v>
      </c>
    </row>
    <row r="124" spans="1:9" ht="15.6" x14ac:dyDescent="0.3">
      <c r="A124" s="3">
        <v>120</v>
      </c>
      <c r="B124" s="3">
        <v>1053920751</v>
      </c>
      <c r="C124" s="3" t="s">
        <v>169</v>
      </c>
      <c r="D124" s="3" t="s">
        <v>11</v>
      </c>
      <c r="E124" s="3" t="s">
        <v>12</v>
      </c>
      <c r="F124" s="3" t="s">
        <v>13</v>
      </c>
      <c r="G124" s="3" t="s">
        <v>14</v>
      </c>
      <c r="H124" s="4">
        <v>44343.352777777778</v>
      </c>
      <c r="I124" s="5" t="str">
        <f>VLOOKUP(F124,'EW Mapping'!$A$2:$B$68,2,FALSE)</f>
        <v>District 6</v>
      </c>
    </row>
    <row r="125" spans="1:9" ht="15.6" x14ac:dyDescent="0.3">
      <c r="A125" s="3">
        <v>121</v>
      </c>
      <c r="B125" s="3">
        <v>1053777755</v>
      </c>
      <c r="C125" s="3" t="s">
        <v>170</v>
      </c>
      <c r="D125" s="3" t="s">
        <v>11</v>
      </c>
      <c r="E125" s="3" t="s">
        <v>12</v>
      </c>
      <c r="F125" s="3" t="s">
        <v>13</v>
      </c>
      <c r="G125" s="3" t="s">
        <v>14</v>
      </c>
      <c r="H125" s="4">
        <v>44343.467581018522</v>
      </c>
      <c r="I125" s="5" t="str">
        <f>VLOOKUP(F125,'EW Mapping'!$A$2:$B$68,2,FALSE)</f>
        <v>District 6</v>
      </c>
    </row>
    <row r="126" spans="1:9" ht="15.6" x14ac:dyDescent="0.3">
      <c r="A126" s="3">
        <v>122</v>
      </c>
      <c r="B126" s="3">
        <v>1053777740</v>
      </c>
      <c r="C126" s="3" t="s">
        <v>171</v>
      </c>
      <c r="D126" s="3" t="s">
        <v>11</v>
      </c>
      <c r="E126" s="3" t="s">
        <v>12</v>
      </c>
      <c r="F126" s="3" t="s">
        <v>13</v>
      </c>
      <c r="G126" s="3" t="s">
        <v>14</v>
      </c>
      <c r="H126" s="4">
        <v>44343.468298611115</v>
      </c>
      <c r="I126" s="5" t="str">
        <f>VLOOKUP(F126,'EW Mapping'!$A$2:$B$68,2,FALSE)</f>
        <v>District 6</v>
      </c>
    </row>
    <row r="127" spans="1:9" ht="15.6" x14ac:dyDescent="0.3">
      <c r="A127" s="3">
        <v>123</v>
      </c>
      <c r="B127" s="3">
        <v>1054569615</v>
      </c>
      <c r="C127" s="3" t="s">
        <v>172</v>
      </c>
      <c r="D127" s="3" t="s">
        <v>11</v>
      </c>
      <c r="E127" s="3" t="s">
        <v>12</v>
      </c>
      <c r="F127" s="3" t="s">
        <v>41</v>
      </c>
      <c r="G127" s="3" t="s">
        <v>14</v>
      </c>
      <c r="H127" s="4">
        <v>44343.657094907408</v>
      </c>
      <c r="I127" s="5" t="str">
        <f>VLOOKUP(F127,'EW Mapping'!$A$2:$B$68,2,FALSE)</f>
        <v>District 6</v>
      </c>
    </row>
    <row r="128" spans="1:9" ht="15.6" x14ac:dyDescent="0.3">
      <c r="A128" s="3">
        <v>124</v>
      </c>
      <c r="B128" s="3">
        <v>1053372436</v>
      </c>
      <c r="C128" s="3" t="s">
        <v>173</v>
      </c>
      <c r="D128" s="3" t="s">
        <v>11</v>
      </c>
      <c r="E128" s="3" t="s">
        <v>12</v>
      </c>
      <c r="F128" s="3" t="s">
        <v>41</v>
      </c>
      <c r="G128" s="3" t="s">
        <v>14</v>
      </c>
      <c r="H128" s="4">
        <v>44343.358101851853</v>
      </c>
      <c r="I128" s="5" t="str">
        <f>VLOOKUP(F128,'EW Mapping'!$A$2:$B$68,2,FALSE)</f>
        <v>District 6</v>
      </c>
    </row>
    <row r="129" spans="1:9" ht="15.6" x14ac:dyDescent="0.3">
      <c r="A129" s="3">
        <v>125</v>
      </c>
      <c r="B129" s="3">
        <v>1054459531</v>
      </c>
      <c r="C129" s="3" t="s">
        <v>174</v>
      </c>
      <c r="D129" s="3" t="s">
        <v>11</v>
      </c>
      <c r="E129" s="3" t="s">
        <v>12</v>
      </c>
      <c r="F129" s="3" t="s">
        <v>39</v>
      </c>
      <c r="G129" s="3" t="s">
        <v>14</v>
      </c>
      <c r="H129" s="4">
        <v>44343.423958333333</v>
      </c>
      <c r="I129" s="5" t="str">
        <f>VLOOKUP(F129,'EW Mapping'!$A$2:$B$68,2,FALSE)</f>
        <v>District 1</v>
      </c>
    </row>
    <row r="130" spans="1:9" ht="15.6" x14ac:dyDescent="0.3">
      <c r="A130" s="3">
        <v>126</v>
      </c>
      <c r="B130" s="3">
        <v>1055048923</v>
      </c>
      <c r="C130" s="3" t="s">
        <v>175</v>
      </c>
      <c r="D130" s="3" t="s">
        <v>11</v>
      </c>
      <c r="E130" s="3" t="s">
        <v>12</v>
      </c>
      <c r="F130" s="3" t="s">
        <v>50</v>
      </c>
      <c r="G130" s="3" t="s">
        <v>14</v>
      </c>
      <c r="H130" s="4">
        <v>44343.332175925927</v>
      </c>
      <c r="I130" s="5" t="str">
        <f>VLOOKUP(F130,'EW Mapping'!$A$2:$B$68,2,FALSE)</f>
        <v>District 6</v>
      </c>
    </row>
    <row r="131" spans="1:9" ht="15.6" x14ac:dyDescent="0.3">
      <c r="A131" s="3">
        <v>127</v>
      </c>
      <c r="B131" s="3">
        <v>2164913057</v>
      </c>
      <c r="C131" s="3" t="s">
        <v>177</v>
      </c>
      <c r="D131" s="3" t="s">
        <v>11</v>
      </c>
      <c r="E131" s="3" t="s">
        <v>12</v>
      </c>
      <c r="F131" s="3" t="s">
        <v>13</v>
      </c>
      <c r="G131" s="3" t="s">
        <v>14</v>
      </c>
      <c r="H131" s="4">
        <v>44343.740578703706</v>
      </c>
      <c r="I131" s="5" t="str">
        <f>VLOOKUP(F131,'EW Mapping'!$A$2:$B$68,2,FALSE)</f>
        <v>District 6</v>
      </c>
    </row>
    <row r="132" spans="1:9" ht="15.6" x14ac:dyDescent="0.3">
      <c r="A132" s="3">
        <v>128</v>
      </c>
      <c r="B132" s="3">
        <v>1053555216</v>
      </c>
      <c r="C132" s="3" t="s">
        <v>178</v>
      </c>
      <c r="D132" s="3" t="s">
        <v>11</v>
      </c>
      <c r="E132" s="3" t="s">
        <v>12</v>
      </c>
      <c r="F132" s="3" t="s">
        <v>13</v>
      </c>
      <c r="G132" s="3" t="s">
        <v>14</v>
      </c>
      <c r="H132" s="4">
        <v>44343.517314814817</v>
      </c>
      <c r="I132" s="5" t="str">
        <f>VLOOKUP(F132,'EW Mapping'!$A$2:$B$68,2,FALSE)</f>
        <v>District 6</v>
      </c>
    </row>
    <row r="133" spans="1:9" ht="15.6" x14ac:dyDescent="0.3">
      <c r="A133" s="3">
        <v>129</v>
      </c>
      <c r="B133" s="3">
        <v>2148506124</v>
      </c>
      <c r="C133" s="3" t="s">
        <v>179</v>
      </c>
      <c r="D133" s="3" t="s">
        <v>11</v>
      </c>
      <c r="E133" s="3" t="s">
        <v>12</v>
      </c>
      <c r="F133" s="3" t="s">
        <v>41</v>
      </c>
      <c r="G133" s="3" t="s">
        <v>14</v>
      </c>
      <c r="H133" s="4">
        <v>44343.597581018519</v>
      </c>
      <c r="I133" s="5" t="str">
        <f>VLOOKUP(F133,'EW Mapping'!$A$2:$B$68,2,FALSE)</f>
        <v>District 6</v>
      </c>
    </row>
    <row r="134" spans="1:9" ht="15.6" x14ac:dyDescent="0.3">
      <c r="A134" s="3">
        <v>130</v>
      </c>
      <c r="B134" s="3">
        <v>1042500760</v>
      </c>
      <c r="C134" s="3" t="s">
        <v>180</v>
      </c>
      <c r="D134" s="3" t="s">
        <v>11</v>
      </c>
      <c r="E134" s="3" t="s">
        <v>12</v>
      </c>
      <c r="F134" s="3" t="s">
        <v>13</v>
      </c>
      <c r="G134" s="3" t="s">
        <v>14</v>
      </c>
      <c r="H134" s="4">
        <v>44343.460625</v>
      </c>
      <c r="I134" s="5" t="str">
        <f>VLOOKUP(F134,'EW Mapping'!$A$2:$B$68,2,FALSE)</f>
        <v>District 6</v>
      </c>
    </row>
    <row r="135" spans="1:9" ht="15.6" x14ac:dyDescent="0.3">
      <c r="A135" s="3">
        <v>131</v>
      </c>
      <c r="B135" s="3">
        <v>1053401005</v>
      </c>
      <c r="C135" s="3" t="s">
        <v>181</v>
      </c>
      <c r="D135" s="3" t="s">
        <v>11</v>
      </c>
      <c r="E135" s="3" t="s">
        <v>12</v>
      </c>
      <c r="F135" s="3" t="s">
        <v>46</v>
      </c>
      <c r="G135" s="3" t="s">
        <v>14</v>
      </c>
      <c r="H135" s="4">
        <v>44343.51116898148</v>
      </c>
      <c r="I135" s="5" t="str">
        <f>VLOOKUP(F135,'EW Mapping'!$A$2:$B$68,2,FALSE)</f>
        <v>District 5</v>
      </c>
    </row>
    <row r="136" spans="1:9" ht="15.6" x14ac:dyDescent="0.3">
      <c r="A136" s="3">
        <v>132</v>
      </c>
      <c r="B136" s="3">
        <v>1053541500</v>
      </c>
      <c r="C136" s="3" t="s">
        <v>182</v>
      </c>
      <c r="D136" s="3" t="s">
        <v>11</v>
      </c>
      <c r="E136" s="3" t="s">
        <v>12</v>
      </c>
      <c r="F136" s="3" t="s">
        <v>46</v>
      </c>
      <c r="G136" s="3" t="s">
        <v>14</v>
      </c>
      <c r="H136" s="4">
        <v>44343.391655092593</v>
      </c>
      <c r="I136" s="5" t="str">
        <f>VLOOKUP(F136,'EW Mapping'!$A$2:$B$68,2,FALSE)</f>
        <v>District 5</v>
      </c>
    </row>
    <row r="137" spans="1:9" ht="15.6" x14ac:dyDescent="0.3">
      <c r="A137" s="3">
        <v>133</v>
      </c>
      <c r="B137" s="3">
        <v>1054006529</v>
      </c>
      <c r="C137" s="3" t="s">
        <v>183</v>
      </c>
      <c r="D137" s="3" t="s">
        <v>11</v>
      </c>
      <c r="E137" s="3" t="s">
        <v>12</v>
      </c>
      <c r="F137" s="3" t="s">
        <v>21</v>
      </c>
      <c r="G137" s="3" t="s">
        <v>14</v>
      </c>
      <c r="H137" s="4">
        <v>44343.731724537036</v>
      </c>
      <c r="I137" s="5" t="str">
        <f>VLOOKUP(F137,'EW Mapping'!$A$2:$B$68,2,FALSE)</f>
        <v>District 6</v>
      </c>
    </row>
    <row r="138" spans="1:9" ht="15.6" x14ac:dyDescent="0.3">
      <c r="A138" s="3">
        <v>134</v>
      </c>
      <c r="B138" s="3">
        <v>1053667997</v>
      </c>
      <c r="C138" s="3" t="s">
        <v>184</v>
      </c>
      <c r="D138" s="3" t="s">
        <v>11</v>
      </c>
      <c r="E138" s="3" t="s">
        <v>12</v>
      </c>
      <c r="F138" s="3" t="s">
        <v>16</v>
      </c>
      <c r="G138" s="3" t="s">
        <v>14</v>
      </c>
      <c r="H138" s="4">
        <v>44343.414861111109</v>
      </c>
      <c r="I138" s="5" t="str">
        <f>VLOOKUP(F138,'EW Mapping'!$A$2:$B$68,2,FALSE)</f>
        <v>District 1</v>
      </c>
    </row>
    <row r="139" spans="1:9" ht="15.6" x14ac:dyDescent="0.3">
      <c r="A139" s="3">
        <v>135</v>
      </c>
      <c r="B139" s="3">
        <v>1053668014</v>
      </c>
      <c r="C139" s="3" t="s">
        <v>185</v>
      </c>
      <c r="D139" s="3" t="s">
        <v>11</v>
      </c>
      <c r="E139" s="3" t="s">
        <v>12</v>
      </c>
      <c r="F139" s="3" t="s">
        <v>16</v>
      </c>
      <c r="G139" s="3" t="s">
        <v>14</v>
      </c>
      <c r="H139" s="4">
        <v>44343.414293981485</v>
      </c>
      <c r="I139" s="5" t="str">
        <f>VLOOKUP(F139,'EW Mapping'!$A$2:$B$68,2,FALSE)</f>
        <v>District 1</v>
      </c>
    </row>
    <row r="140" spans="1:9" ht="15.6" x14ac:dyDescent="0.3">
      <c r="A140" s="3">
        <v>136</v>
      </c>
      <c r="B140" s="3">
        <v>2170130550</v>
      </c>
      <c r="C140" s="3" t="s">
        <v>186</v>
      </c>
      <c r="D140" s="3" t="s">
        <v>11</v>
      </c>
      <c r="E140" s="3" t="s">
        <v>12</v>
      </c>
      <c r="F140" s="3" t="s">
        <v>41</v>
      </c>
      <c r="G140" s="3" t="s">
        <v>14</v>
      </c>
      <c r="H140" s="4">
        <v>44343.64744212963</v>
      </c>
      <c r="I140" s="5" t="str">
        <f>VLOOKUP(F140,'EW Mapping'!$A$2:$B$68,2,FALSE)</f>
        <v>District 6</v>
      </c>
    </row>
    <row r="141" spans="1:9" ht="15.6" x14ac:dyDescent="0.3">
      <c r="A141" s="3">
        <v>137</v>
      </c>
      <c r="B141" s="3">
        <v>1053336106</v>
      </c>
      <c r="C141" s="3" t="s">
        <v>187</v>
      </c>
      <c r="D141" s="3" t="s">
        <v>11</v>
      </c>
      <c r="E141" s="3" t="s">
        <v>12</v>
      </c>
      <c r="F141" s="3" t="s">
        <v>27</v>
      </c>
      <c r="G141" s="3" t="s">
        <v>14</v>
      </c>
      <c r="H141" s="4">
        <v>44343.733055555553</v>
      </c>
      <c r="I141" s="5" t="str">
        <f>VLOOKUP(F141,'EW Mapping'!$A$2:$B$68,2,FALSE)</f>
        <v>District 5</v>
      </c>
    </row>
    <row r="142" spans="1:9" ht="15.6" x14ac:dyDescent="0.3">
      <c r="A142" s="3">
        <v>138</v>
      </c>
      <c r="B142" s="3">
        <v>1053336110</v>
      </c>
      <c r="C142" s="3" t="s">
        <v>188</v>
      </c>
      <c r="D142" s="3" t="s">
        <v>11</v>
      </c>
      <c r="E142" s="3" t="s">
        <v>12</v>
      </c>
      <c r="F142" s="3" t="s">
        <v>27</v>
      </c>
      <c r="G142" s="3" t="s">
        <v>14</v>
      </c>
      <c r="H142" s="4">
        <v>44343.732893518521</v>
      </c>
      <c r="I142" s="5" t="str">
        <f>VLOOKUP(F142,'EW Mapping'!$A$2:$B$68,2,FALSE)</f>
        <v>District 5</v>
      </c>
    </row>
    <row r="143" spans="1:9" ht="15.6" x14ac:dyDescent="0.3">
      <c r="A143" s="3">
        <v>139</v>
      </c>
      <c r="B143" s="3">
        <v>2125027156</v>
      </c>
      <c r="C143" s="3" t="s">
        <v>189</v>
      </c>
      <c r="D143" s="3" t="s">
        <v>11</v>
      </c>
      <c r="E143" s="3" t="s">
        <v>12</v>
      </c>
      <c r="F143" s="3" t="s">
        <v>16</v>
      </c>
      <c r="G143" s="3" t="s">
        <v>14</v>
      </c>
      <c r="H143" s="4">
        <v>44343.579108796293</v>
      </c>
      <c r="I143" s="5" t="str">
        <f>VLOOKUP(F143,'EW Mapping'!$A$2:$B$68,2,FALSE)</f>
        <v>District 1</v>
      </c>
    </row>
    <row r="144" spans="1:9" ht="15.6" x14ac:dyDescent="0.3">
      <c r="A144" s="3">
        <v>140</v>
      </c>
      <c r="B144" s="3">
        <v>1053168508</v>
      </c>
      <c r="C144" s="3" t="s">
        <v>190</v>
      </c>
      <c r="D144" s="3" t="s">
        <v>11</v>
      </c>
      <c r="E144" s="3" t="s">
        <v>12</v>
      </c>
      <c r="F144" s="3" t="s">
        <v>21</v>
      </c>
      <c r="G144" s="3" t="s">
        <v>14</v>
      </c>
      <c r="H144" s="4">
        <v>44343.307916666665</v>
      </c>
      <c r="I144" s="5" t="str">
        <f>VLOOKUP(F144,'EW Mapping'!$A$2:$B$68,2,FALSE)</f>
        <v>District 6</v>
      </c>
    </row>
    <row r="145" spans="1:9" ht="15.6" x14ac:dyDescent="0.3">
      <c r="A145" s="3">
        <v>141</v>
      </c>
      <c r="B145" s="3">
        <v>1054252734</v>
      </c>
      <c r="C145" s="3" t="s">
        <v>191</v>
      </c>
      <c r="D145" s="3" t="s">
        <v>11</v>
      </c>
      <c r="E145" s="3" t="s">
        <v>12</v>
      </c>
      <c r="F145" s="3" t="s">
        <v>57</v>
      </c>
      <c r="G145" s="3" t="s">
        <v>14</v>
      </c>
      <c r="H145" s="4">
        <v>44343.66684027778</v>
      </c>
      <c r="I145" s="5" t="str">
        <f>VLOOKUP(F145,'EW Mapping'!$A$2:$B$68,2,FALSE)</f>
        <v>District 1</v>
      </c>
    </row>
    <row r="146" spans="1:9" ht="15.6" x14ac:dyDescent="0.3">
      <c r="A146" s="3">
        <v>142</v>
      </c>
      <c r="B146" s="3">
        <v>1054995738</v>
      </c>
      <c r="C146" s="3" t="s">
        <v>192</v>
      </c>
      <c r="D146" s="3" t="s">
        <v>11</v>
      </c>
      <c r="E146" s="3" t="s">
        <v>12</v>
      </c>
      <c r="F146" s="3" t="s">
        <v>57</v>
      </c>
      <c r="G146" s="3" t="s">
        <v>14</v>
      </c>
      <c r="H146" s="4">
        <v>44343.666238425925</v>
      </c>
      <c r="I146" s="5" t="str">
        <f>VLOOKUP(F146,'EW Mapping'!$A$2:$B$68,2,FALSE)</f>
        <v>District 1</v>
      </c>
    </row>
    <row r="147" spans="1:9" ht="15.6" x14ac:dyDescent="0.3">
      <c r="A147" s="3">
        <v>143</v>
      </c>
      <c r="B147" s="3">
        <v>2131301202</v>
      </c>
      <c r="C147" s="3" t="s">
        <v>193</v>
      </c>
      <c r="D147" s="3" t="s">
        <v>11</v>
      </c>
      <c r="E147" s="3" t="s">
        <v>12</v>
      </c>
      <c r="F147" s="3" t="s">
        <v>16</v>
      </c>
      <c r="G147" s="3" t="s">
        <v>14</v>
      </c>
      <c r="H147" s="4">
        <v>44343.579467592594</v>
      </c>
      <c r="I147" s="5" t="str">
        <f>VLOOKUP(F147,'EW Mapping'!$A$2:$B$68,2,FALSE)</f>
        <v>District 1</v>
      </c>
    </row>
    <row r="148" spans="1:9" ht="15.6" x14ac:dyDescent="0.3">
      <c r="A148" s="3">
        <v>144</v>
      </c>
      <c r="B148" s="3">
        <v>2135733944</v>
      </c>
      <c r="C148" s="3" t="s">
        <v>194</v>
      </c>
      <c r="D148" s="3" t="s">
        <v>11</v>
      </c>
      <c r="E148" s="3" t="s">
        <v>12</v>
      </c>
      <c r="F148" s="3" t="s">
        <v>119</v>
      </c>
      <c r="G148" s="3" t="s">
        <v>14</v>
      </c>
      <c r="H148" s="4">
        <v>44343.440254629626</v>
      </c>
      <c r="I148" s="5" t="str">
        <f>VLOOKUP(F148,'EW Mapping'!$A$2:$B$68,2,FALSE)</f>
        <v>District 6</v>
      </c>
    </row>
    <row r="149" spans="1:9" ht="15.6" x14ac:dyDescent="0.3">
      <c r="A149" s="3">
        <v>145</v>
      </c>
      <c r="B149" s="3">
        <v>1064532796</v>
      </c>
      <c r="C149" s="3" t="s">
        <v>195</v>
      </c>
      <c r="D149" s="3" t="s">
        <v>11</v>
      </c>
      <c r="E149" s="3" t="s">
        <v>12</v>
      </c>
      <c r="F149" s="3" t="s">
        <v>16</v>
      </c>
      <c r="G149" s="3" t="s">
        <v>14</v>
      </c>
      <c r="H149" s="4">
        <v>44343.767858796295</v>
      </c>
      <c r="I149" s="5" t="str">
        <f>VLOOKUP(F149,'EW Mapping'!$A$2:$B$68,2,FALSE)</f>
        <v>District 1</v>
      </c>
    </row>
    <row r="150" spans="1:9" ht="15.6" x14ac:dyDescent="0.3">
      <c r="A150" s="3">
        <v>146</v>
      </c>
      <c r="B150" s="3">
        <v>1203380251</v>
      </c>
      <c r="C150" s="3" t="s">
        <v>196</v>
      </c>
      <c r="D150" s="3" t="s">
        <v>11</v>
      </c>
      <c r="E150" s="3" t="s">
        <v>12</v>
      </c>
      <c r="F150" s="3" t="s">
        <v>33</v>
      </c>
      <c r="G150" s="3" t="s">
        <v>14</v>
      </c>
      <c r="H150" s="4">
        <v>44343.627210648148</v>
      </c>
      <c r="I150" s="5" t="str">
        <f>VLOOKUP(F150,'EW Mapping'!$A$2:$B$68,2,FALSE)</f>
        <v>District 1</v>
      </c>
    </row>
    <row r="151" spans="1:9" ht="15.6" x14ac:dyDescent="0.3">
      <c r="A151" s="3">
        <v>147</v>
      </c>
      <c r="B151" s="3">
        <v>2137738310</v>
      </c>
      <c r="C151" s="3" t="s">
        <v>197</v>
      </c>
      <c r="D151" s="3" t="s">
        <v>11</v>
      </c>
      <c r="E151" s="3" t="s">
        <v>12</v>
      </c>
      <c r="F151" s="3" t="s">
        <v>46</v>
      </c>
      <c r="G151" s="3" t="s">
        <v>14</v>
      </c>
      <c r="H151" s="4">
        <v>44343.687199074076</v>
      </c>
      <c r="I151" s="5" t="str">
        <f>VLOOKUP(F151,'EW Mapping'!$A$2:$B$68,2,FALSE)</f>
        <v>District 5</v>
      </c>
    </row>
    <row r="152" spans="1:9" ht="15.6" x14ac:dyDescent="0.3">
      <c r="A152" s="3">
        <v>148</v>
      </c>
      <c r="B152" s="3">
        <v>2131047668</v>
      </c>
      <c r="C152" s="3" t="s">
        <v>198</v>
      </c>
      <c r="D152" s="3" t="s">
        <v>11</v>
      </c>
      <c r="E152" s="3" t="s">
        <v>12</v>
      </c>
      <c r="F152" s="3" t="s">
        <v>46</v>
      </c>
      <c r="G152" s="3" t="s">
        <v>14</v>
      </c>
      <c r="H152" s="4">
        <v>44343.687754629631</v>
      </c>
      <c r="I152" s="5" t="str">
        <f>VLOOKUP(F152,'EW Mapping'!$A$2:$B$68,2,FALSE)</f>
        <v>District 5</v>
      </c>
    </row>
    <row r="153" spans="1:9" ht="15.6" x14ac:dyDescent="0.3">
      <c r="A153" s="3">
        <v>149</v>
      </c>
      <c r="B153" s="3">
        <v>1055104843</v>
      </c>
      <c r="C153" s="3" t="s">
        <v>199</v>
      </c>
      <c r="D153" s="3" t="s">
        <v>11</v>
      </c>
      <c r="E153" s="3" t="s">
        <v>12</v>
      </c>
      <c r="F153" s="3" t="s">
        <v>30</v>
      </c>
      <c r="G153" s="3" t="s">
        <v>14</v>
      </c>
      <c r="H153" s="4">
        <v>44343.67119212963</v>
      </c>
      <c r="I153" s="5" t="str">
        <f>VLOOKUP(F153,'EW Mapping'!$A$2:$B$68,2,FALSE)</f>
        <v>District 6</v>
      </c>
    </row>
    <row r="154" spans="1:9" ht="15.6" x14ac:dyDescent="0.3">
      <c r="A154" s="3">
        <v>150</v>
      </c>
      <c r="B154" s="3">
        <v>1196203411</v>
      </c>
      <c r="C154" s="3" t="s">
        <v>200</v>
      </c>
      <c r="D154" s="3" t="s">
        <v>11</v>
      </c>
      <c r="E154" s="3" t="s">
        <v>12</v>
      </c>
      <c r="F154" s="3" t="s">
        <v>16</v>
      </c>
      <c r="G154" s="3" t="s">
        <v>14</v>
      </c>
      <c r="H154" s="4">
        <v>44343.600092592591</v>
      </c>
      <c r="I154" s="5" t="str">
        <f>VLOOKUP(F154,'EW Mapping'!$A$2:$B$68,2,FALSE)</f>
        <v>District 1</v>
      </c>
    </row>
    <row r="155" spans="1:9" ht="15.6" x14ac:dyDescent="0.3">
      <c r="A155" s="3">
        <v>151</v>
      </c>
      <c r="B155" s="3">
        <v>1053606121</v>
      </c>
      <c r="C155" s="3" t="s">
        <v>201</v>
      </c>
      <c r="D155" s="3" t="s">
        <v>11</v>
      </c>
      <c r="E155" s="3" t="s">
        <v>12</v>
      </c>
      <c r="F155" s="3" t="s">
        <v>21</v>
      </c>
      <c r="G155" s="3" t="s">
        <v>14</v>
      </c>
      <c r="H155" s="4">
        <v>44343.60765046296</v>
      </c>
      <c r="I155" s="5" t="str">
        <f>VLOOKUP(F155,'EW Mapping'!$A$2:$B$68,2,FALSE)</f>
        <v>District 6</v>
      </c>
    </row>
    <row r="156" spans="1:9" ht="15.6" x14ac:dyDescent="0.3">
      <c r="A156" s="3">
        <v>152</v>
      </c>
      <c r="B156" s="3">
        <v>1186446370</v>
      </c>
      <c r="C156" s="3" t="s">
        <v>202</v>
      </c>
      <c r="D156" s="3" t="s">
        <v>11</v>
      </c>
      <c r="E156" s="3" t="s">
        <v>12</v>
      </c>
      <c r="F156" s="3" t="s">
        <v>27</v>
      </c>
      <c r="G156" s="3" t="s">
        <v>14</v>
      </c>
      <c r="H156" s="4">
        <v>44343.599212962959</v>
      </c>
      <c r="I156" s="5" t="str">
        <f>VLOOKUP(F156,'EW Mapping'!$A$2:$B$68,2,FALSE)</f>
        <v>District 5</v>
      </c>
    </row>
    <row r="157" spans="1:9" ht="15.6" x14ac:dyDescent="0.3">
      <c r="A157" s="3">
        <v>153</v>
      </c>
      <c r="B157" s="3">
        <v>1203467474</v>
      </c>
      <c r="C157" s="3" t="s">
        <v>203</v>
      </c>
      <c r="D157" s="3" t="s">
        <v>11</v>
      </c>
      <c r="E157" s="3" t="s">
        <v>12</v>
      </c>
      <c r="F157" s="3" t="s">
        <v>50</v>
      </c>
      <c r="G157" s="3" t="s">
        <v>14</v>
      </c>
      <c r="H157" s="4">
        <v>44343.750775462962</v>
      </c>
      <c r="I157" s="5" t="str">
        <f>VLOOKUP(F157,'EW Mapping'!$A$2:$B$68,2,FALSE)</f>
        <v>District 6</v>
      </c>
    </row>
    <row r="158" spans="1:9" ht="15.6" x14ac:dyDescent="0.3">
      <c r="A158" s="3">
        <v>154</v>
      </c>
      <c r="B158" s="3">
        <v>1053649608</v>
      </c>
      <c r="C158" s="3" t="s">
        <v>204</v>
      </c>
      <c r="D158" s="3" t="s">
        <v>11</v>
      </c>
      <c r="E158" s="3" t="s">
        <v>12</v>
      </c>
      <c r="F158" s="3" t="s">
        <v>16</v>
      </c>
      <c r="G158" s="3" t="s">
        <v>14</v>
      </c>
      <c r="H158" s="4">
        <v>44343.656331018516</v>
      </c>
      <c r="I158" s="5" t="str">
        <f>VLOOKUP(F158,'EW Mapping'!$A$2:$B$68,2,FALSE)</f>
        <v>District 1</v>
      </c>
    </row>
    <row r="159" spans="1:9" ht="15.6" x14ac:dyDescent="0.3">
      <c r="A159" s="3">
        <v>155</v>
      </c>
      <c r="B159" s="3">
        <v>1198197912</v>
      </c>
      <c r="C159" s="3" t="s">
        <v>205</v>
      </c>
      <c r="D159" s="3" t="s">
        <v>11</v>
      </c>
      <c r="E159" s="3" t="s">
        <v>12</v>
      </c>
      <c r="F159" s="3" t="s">
        <v>30</v>
      </c>
      <c r="G159" s="3" t="s">
        <v>14</v>
      </c>
      <c r="H159" s="4">
        <v>44343.654930555553</v>
      </c>
      <c r="I159" s="5" t="str">
        <f>VLOOKUP(F159,'EW Mapping'!$A$2:$B$68,2,FALSE)</f>
        <v>District 6</v>
      </c>
    </row>
    <row r="160" spans="1:9" ht="15.6" x14ac:dyDescent="0.3">
      <c r="A160" s="3">
        <v>156</v>
      </c>
      <c r="B160" s="3">
        <v>1055078863</v>
      </c>
      <c r="C160" s="3" t="s">
        <v>206</v>
      </c>
      <c r="D160" s="3" t="s">
        <v>11</v>
      </c>
      <c r="E160" s="3" t="s">
        <v>12</v>
      </c>
      <c r="F160" s="3" t="s">
        <v>39</v>
      </c>
      <c r="G160" s="3" t="s">
        <v>14</v>
      </c>
      <c r="H160" s="4">
        <v>44343.654224537036</v>
      </c>
      <c r="I160" s="5" t="str">
        <f>VLOOKUP(F160,'EW Mapping'!$A$2:$B$68,2,FALSE)</f>
        <v>District 1</v>
      </c>
    </row>
    <row r="161" spans="1:9" ht="15.6" x14ac:dyDescent="0.3">
      <c r="A161" s="3">
        <v>157</v>
      </c>
      <c r="B161" s="3">
        <v>1053948746</v>
      </c>
      <c r="C161" s="3" t="s">
        <v>207</v>
      </c>
      <c r="D161" s="3" t="s">
        <v>11</v>
      </c>
      <c r="E161" s="3" t="s">
        <v>12</v>
      </c>
      <c r="F161" s="3" t="s">
        <v>13</v>
      </c>
      <c r="G161" s="3" t="s">
        <v>14</v>
      </c>
      <c r="H161" s="4">
        <v>44343.415949074071</v>
      </c>
      <c r="I161" s="5" t="str">
        <f>VLOOKUP(F161,'EW Mapping'!$A$2:$B$68,2,FALSE)</f>
        <v>District 6</v>
      </c>
    </row>
    <row r="162" spans="1:9" ht="15.6" x14ac:dyDescent="0.3">
      <c r="A162" s="3">
        <v>158</v>
      </c>
      <c r="B162" s="3">
        <v>1054134358</v>
      </c>
      <c r="C162" s="3" t="s">
        <v>208</v>
      </c>
      <c r="D162" s="3" t="s">
        <v>11</v>
      </c>
      <c r="E162" s="3" t="s">
        <v>12</v>
      </c>
      <c r="F162" s="3" t="s">
        <v>13</v>
      </c>
      <c r="G162" s="3" t="s">
        <v>14</v>
      </c>
      <c r="H162" s="4">
        <v>44343.416145833333</v>
      </c>
      <c r="I162" s="5" t="str">
        <f>VLOOKUP(F162,'EW Mapping'!$A$2:$B$68,2,FALSE)</f>
        <v>District 6</v>
      </c>
    </row>
    <row r="163" spans="1:9" ht="15.6" x14ac:dyDescent="0.3">
      <c r="A163" s="3">
        <v>159</v>
      </c>
      <c r="B163" s="3">
        <v>2152003046</v>
      </c>
      <c r="C163" s="3" t="s">
        <v>209</v>
      </c>
      <c r="D163" s="3" t="s">
        <v>11</v>
      </c>
      <c r="E163" s="3" t="s">
        <v>12</v>
      </c>
      <c r="F163" s="3" t="s">
        <v>46</v>
      </c>
      <c r="G163" s="3" t="s">
        <v>14</v>
      </c>
      <c r="H163" s="4">
        <v>44343.550219907411</v>
      </c>
      <c r="I163" s="5" t="str">
        <f>VLOOKUP(F163,'EW Mapping'!$A$2:$B$68,2,FALSE)</f>
        <v>District 5</v>
      </c>
    </row>
    <row r="164" spans="1:9" ht="15.6" x14ac:dyDescent="0.3">
      <c r="A164" s="3">
        <v>160</v>
      </c>
      <c r="B164" s="3">
        <v>1168199859</v>
      </c>
      <c r="C164" s="3" t="s">
        <v>210</v>
      </c>
      <c r="D164" s="3" t="s">
        <v>11</v>
      </c>
      <c r="E164" s="3" t="s">
        <v>12</v>
      </c>
      <c r="F164" s="3" t="s">
        <v>16</v>
      </c>
      <c r="G164" s="3" t="s">
        <v>14</v>
      </c>
      <c r="H164" s="4">
        <v>44343.573472222219</v>
      </c>
      <c r="I164" s="5" t="str">
        <f>VLOOKUP(F164,'EW Mapping'!$A$2:$B$68,2,FALSE)</f>
        <v>District 1</v>
      </c>
    </row>
    <row r="165" spans="1:9" ht="15.6" x14ac:dyDescent="0.3">
      <c r="A165" s="3">
        <v>161</v>
      </c>
      <c r="B165" s="3">
        <v>1054417049</v>
      </c>
      <c r="C165" s="3" t="s">
        <v>211</v>
      </c>
      <c r="D165" s="3" t="s">
        <v>11</v>
      </c>
      <c r="E165" s="3" t="s">
        <v>12</v>
      </c>
      <c r="F165" s="3" t="s">
        <v>16</v>
      </c>
      <c r="G165" s="3" t="s">
        <v>14</v>
      </c>
      <c r="H165" s="4">
        <v>44343.684062499997</v>
      </c>
      <c r="I165" s="5" t="str">
        <f>VLOOKUP(F165,'EW Mapping'!$A$2:$B$68,2,FALSE)</f>
        <v>District 1</v>
      </c>
    </row>
    <row r="166" spans="1:9" ht="15.6" x14ac:dyDescent="0.3">
      <c r="A166" s="3">
        <v>162</v>
      </c>
      <c r="B166" s="3">
        <v>1201492105</v>
      </c>
      <c r="C166" s="3" t="s">
        <v>212</v>
      </c>
      <c r="D166" s="3" t="s">
        <v>11</v>
      </c>
      <c r="E166" s="3" t="s">
        <v>12</v>
      </c>
      <c r="F166" s="3" t="s">
        <v>16</v>
      </c>
      <c r="G166" s="3" t="s">
        <v>14</v>
      </c>
      <c r="H166" s="4">
        <v>44343.445011574076</v>
      </c>
      <c r="I166" s="5" t="str">
        <f>VLOOKUP(F166,'EW Mapping'!$A$2:$B$68,2,FALSE)</f>
        <v>District 1</v>
      </c>
    </row>
    <row r="167" spans="1:9" ht="15.6" x14ac:dyDescent="0.3">
      <c r="A167" s="3">
        <v>163</v>
      </c>
      <c r="B167" s="3">
        <v>1053806342</v>
      </c>
      <c r="C167" s="3" t="s">
        <v>213</v>
      </c>
      <c r="D167" s="3" t="s">
        <v>11</v>
      </c>
      <c r="E167" s="3" t="s">
        <v>12</v>
      </c>
      <c r="F167" s="3" t="s">
        <v>62</v>
      </c>
      <c r="G167" s="3" t="s">
        <v>14</v>
      </c>
      <c r="H167" s="4">
        <v>44343.350185185183</v>
      </c>
      <c r="I167" s="5" t="str">
        <f>VLOOKUP(F167,'EW Mapping'!$A$2:$B$68,2,FALSE)</f>
        <v>District 5</v>
      </c>
    </row>
    <row r="168" spans="1:9" ht="15.6" x14ac:dyDescent="0.3">
      <c r="A168" s="3">
        <v>164</v>
      </c>
      <c r="B168" s="3">
        <v>1053891941</v>
      </c>
      <c r="C168" s="3" t="s">
        <v>214</v>
      </c>
      <c r="D168" s="3" t="s">
        <v>11</v>
      </c>
      <c r="E168" s="3" t="s">
        <v>12</v>
      </c>
      <c r="F168" s="3" t="s">
        <v>27</v>
      </c>
      <c r="G168" s="3" t="s">
        <v>14</v>
      </c>
      <c r="H168" s="4">
        <v>44343.64875</v>
      </c>
      <c r="I168" s="5" t="str">
        <f>VLOOKUP(F168,'EW Mapping'!$A$2:$B$68,2,FALSE)</f>
        <v>District 5</v>
      </c>
    </row>
    <row r="169" spans="1:9" ht="15.6" x14ac:dyDescent="0.3">
      <c r="A169" s="3">
        <v>165</v>
      </c>
      <c r="B169" s="3">
        <v>1053506401</v>
      </c>
      <c r="C169" s="3" t="s">
        <v>215</v>
      </c>
      <c r="D169" s="3" t="s">
        <v>11</v>
      </c>
      <c r="E169" s="3" t="s">
        <v>12</v>
      </c>
      <c r="F169" s="3" t="s">
        <v>27</v>
      </c>
      <c r="G169" s="3" t="s">
        <v>14</v>
      </c>
      <c r="H169" s="4">
        <v>44343.624178240738</v>
      </c>
      <c r="I169" s="5" t="str">
        <f>VLOOKUP(F169,'EW Mapping'!$A$2:$B$68,2,FALSE)</f>
        <v>District 5</v>
      </c>
    </row>
    <row r="170" spans="1:9" ht="15.6" x14ac:dyDescent="0.3">
      <c r="A170" s="3">
        <v>166</v>
      </c>
      <c r="B170" s="3">
        <v>1054172642</v>
      </c>
      <c r="C170" s="3" t="s">
        <v>216</v>
      </c>
      <c r="D170" s="3" t="s">
        <v>11</v>
      </c>
      <c r="E170" s="3" t="s">
        <v>12</v>
      </c>
      <c r="F170" s="3" t="s">
        <v>27</v>
      </c>
      <c r="G170" s="3" t="s">
        <v>14</v>
      </c>
      <c r="H170" s="4">
        <v>44343.623749999999</v>
      </c>
      <c r="I170" s="5" t="str">
        <f>VLOOKUP(F170,'EW Mapping'!$A$2:$B$68,2,FALSE)</f>
        <v>District 5</v>
      </c>
    </row>
    <row r="171" spans="1:9" ht="15.6" x14ac:dyDescent="0.3">
      <c r="A171" s="3">
        <v>167</v>
      </c>
      <c r="B171" s="3">
        <v>1055395216</v>
      </c>
      <c r="C171" s="3" t="s">
        <v>217</v>
      </c>
      <c r="D171" s="3" t="s">
        <v>11</v>
      </c>
      <c r="E171" s="3" t="s">
        <v>12</v>
      </c>
      <c r="F171" s="3" t="s">
        <v>16</v>
      </c>
      <c r="G171" s="3" t="s">
        <v>14</v>
      </c>
      <c r="H171" s="4">
        <v>44343.555636574078</v>
      </c>
      <c r="I171" s="5" t="str">
        <f>VLOOKUP(F171,'EW Mapping'!$A$2:$B$68,2,FALSE)</f>
        <v>District 1</v>
      </c>
    </row>
    <row r="172" spans="1:9" ht="15.6" x14ac:dyDescent="0.3">
      <c r="A172" s="3">
        <v>168</v>
      </c>
      <c r="B172" s="3">
        <v>1054065639</v>
      </c>
      <c r="C172" s="3" t="s">
        <v>218</v>
      </c>
      <c r="D172" s="3" t="s">
        <v>11</v>
      </c>
      <c r="E172" s="3" t="s">
        <v>12</v>
      </c>
      <c r="F172" s="3" t="s">
        <v>21</v>
      </c>
      <c r="G172" s="3" t="s">
        <v>14</v>
      </c>
      <c r="H172" s="4">
        <v>44343.661423611113</v>
      </c>
      <c r="I172" s="5" t="str">
        <f>VLOOKUP(F172,'EW Mapping'!$A$2:$B$68,2,FALSE)</f>
        <v>District 6</v>
      </c>
    </row>
    <row r="173" spans="1:9" ht="15.6" x14ac:dyDescent="0.3">
      <c r="A173" s="3">
        <v>169</v>
      </c>
      <c r="B173" s="3">
        <v>1053156997</v>
      </c>
      <c r="C173" s="3" t="s">
        <v>219</v>
      </c>
      <c r="D173" s="3" t="s">
        <v>11</v>
      </c>
      <c r="E173" s="3" t="s">
        <v>12</v>
      </c>
      <c r="F173" s="3" t="s">
        <v>119</v>
      </c>
      <c r="G173" s="3" t="s">
        <v>14</v>
      </c>
      <c r="H173" s="4">
        <v>44343.589618055557</v>
      </c>
      <c r="I173" s="5" t="str">
        <f>VLOOKUP(F173,'EW Mapping'!$A$2:$B$68,2,FALSE)</f>
        <v>District 6</v>
      </c>
    </row>
    <row r="174" spans="1:9" ht="15.6" x14ac:dyDescent="0.3">
      <c r="A174" s="3">
        <v>170</v>
      </c>
      <c r="B174" s="3">
        <v>1053845042</v>
      </c>
      <c r="C174" s="3" t="s">
        <v>220</v>
      </c>
      <c r="D174" s="3" t="s">
        <v>11</v>
      </c>
      <c r="E174" s="3" t="s">
        <v>12</v>
      </c>
      <c r="F174" s="3" t="s">
        <v>30</v>
      </c>
      <c r="G174" s="3" t="s">
        <v>14</v>
      </c>
      <c r="H174" s="4">
        <v>44343.668113425927</v>
      </c>
      <c r="I174" s="5" t="str">
        <f>VLOOKUP(F174,'EW Mapping'!$A$2:$B$68,2,FALSE)</f>
        <v>District 6</v>
      </c>
    </row>
    <row r="175" spans="1:9" ht="15.6" x14ac:dyDescent="0.3">
      <c r="A175" s="3">
        <v>171</v>
      </c>
      <c r="B175" s="3">
        <v>1063978405</v>
      </c>
      <c r="C175" s="3" t="s">
        <v>221</v>
      </c>
      <c r="D175" s="3" t="s">
        <v>11</v>
      </c>
      <c r="E175" s="3" t="s">
        <v>12</v>
      </c>
      <c r="F175" s="3" t="s">
        <v>16</v>
      </c>
      <c r="G175" s="3" t="s">
        <v>14</v>
      </c>
      <c r="H175" s="4">
        <v>44343.780023148145</v>
      </c>
      <c r="I175" s="5" t="str">
        <f>VLOOKUP(F175,'EW Mapping'!$A$2:$B$68,2,FALSE)</f>
        <v>District 1</v>
      </c>
    </row>
    <row r="176" spans="1:9" ht="15.6" x14ac:dyDescent="0.3">
      <c r="A176" s="3">
        <v>172</v>
      </c>
      <c r="B176" s="3">
        <v>1055142776</v>
      </c>
      <c r="C176" s="3" t="s">
        <v>222</v>
      </c>
      <c r="D176" s="3" t="s">
        <v>11</v>
      </c>
      <c r="E176" s="3" t="s">
        <v>12</v>
      </c>
      <c r="F176" s="3" t="s">
        <v>48</v>
      </c>
      <c r="G176" s="3" t="s">
        <v>14</v>
      </c>
      <c r="H176" s="4">
        <v>44343.465833333335</v>
      </c>
      <c r="I176" s="5" t="str">
        <f>VLOOKUP(F176,'EW Mapping'!$A$2:$B$68,2,FALSE)</f>
        <v>District 2</v>
      </c>
    </row>
    <row r="177" spans="1:9" ht="15.6" x14ac:dyDescent="0.3">
      <c r="A177" s="3">
        <v>173</v>
      </c>
      <c r="B177" s="3">
        <v>1053715700</v>
      </c>
      <c r="C177" s="3" t="s">
        <v>223</v>
      </c>
      <c r="D177" s="3" t="s">
        <v>11</v>
      </c>
      <c r="E177" s="3" t="s">
        <v>12</v>
      </c>
      <c r="F177" s="3" t="s">
        <v>39</v>
      </c>
      <c r="G177" s="3" t="s">
        <v>14</v>
      </c>
      <c r="H177" s="4">
        <v>44343.480636574073</v>
      </c>
      <c r="I177" s="5" t="str">
        <f>VLOOKUP(F177,'EW Mapping'!$A$2:$B$68,2,FALSE)</f>
        <v>District 1</v>
      </c>
    </row>
    <row r="178" spans="1:9" ht="15.6" x14ac:dyDescent="0.3">
      <c r="A178" s="3">
        <v>174</v>
      </c>
      <c r="B178" s="3">
        <v>2154918741</v>
      </c>
      <c r="C178" s="3" t="s">
        <v>224</v>
      </c>
      <c r="D178" s="3" t="s">
        <v>11</v>
      </c>
      <c r="E178" s="3" t="s">
        <v>12</v>
      </c>
      <c r="F178" s="3" t="s">
        <v>50</v>
      </c>
      <c r="G178" s="3" t="s">
        <v>14</v>
      </c>
      <c r="H178" s="4">
        <v>44343.644270833334</v>
      </c>
      <c r="I178" s="5" t="str">
        <f>VLOOKUP(F178,'EW Mapping'!$A$2:$B$68,2,FALSE)</f>
        <v>District 6</v>
      </c>
    </row>
    <row r="179" spans="1:9" ht="15.6" x14ac:dyDescent="0.3">
      <c r="A179" s="3">
        <v>175</v>
      </c>
      <c r="B179" s="3">
        <v>1205857471</v>
      </c>
      <c r="C179" s="3" t="s">
        <v>225</v>
      </c>
      <c r="D179" s="3" t="s">
        <v>11</v>
      </c>
      <c r="E179" s="3" t="s">
        <v>12</v>
      </c>
      <c r="F179" s="3" t="s">
        <v>24</v>
      </c>
      <c r="G179" s="3" t="s">
        <v>14</v>
      </c>
      <c r="H179" s="4">
        <v>44343.746030092596</v>
      </c>
      <c r="I179" s="5" t="str">
        <f>VLOOKUP(F179,'EW Mapping'!$A$2:$B$68,2,FALSE)</f>
        <v>District 3</v>
      </c>
    </row>
    <row r="180" spans="1:9" ht="15.6" x14ac:dyDescent="0.3">
      <c r="A180" s="3">
        <v>176</v>
      </c>
      <c r="B180" s="3">
        <v>1053167070</v>
      </c>
      <c r="C180" s="3" t="s">
        <v>227</v>
      </c>
      <c r="D180" s="3" t="s">
        <v>11</v>
      </c>
      <c r="E180" s="3" t="s">
        <v>12</v>
      </c>
      <c r="F180" s="3" t="s">
        <v>21</v>
      </c>
      <c r="G180" s="3" t="s">
        <v>14</v>
      </c>
      <c r="H180" s="4">
        <v>44343.658692129633</v>
      </c>
      <c r="I180" s="5" t="str">
        <f>VLOOKUP(F180,'EW Mapping'!$A$2:$B$68,2,FALSE)</f>
        <v>District 6</v>
      </c>
    </row>
    <row r="181" spans="1:9" ht="15.6" x14ac:dyDescent="0.3">
      <c r="A181" s="3">
        <v>177</v>
      </c>
      <c r="B181" s="3">
        <v>1052994497</v>
      </c>
      <c r="C181" s="3" t="s">
        <v>228</v>
      </c>
      <c r="D181" s="3" t="s">
        <v>11</v>
      </c>
      <c r="E181" s="3" t="s">
        <v>12</v>
      </c>
      <c r="F181" s="3" t="s">
        <v>21</v>
      </c>
      <c r="G181" s="3" t="s">
        <v>14</v>
      </c>
      <c r="H181" s="4">
        <v>44343.657650462963</v>
      </c>
      <c r="I181" s="5" t="str">
        <f>VLOOKUP(F181,'EW Mapping'!$A$2:$B$68,2,FALSE)</f>
        <v>District 6</v>
      </c>
    </row>
    <row r="182" spans="1:9" ht="15.6" x14ac:dyDescent="0.3">
      <c r="A182" s="3">
        <v>178</v>
      </c>
      <c r="B182" s="3">
        <v>1053261717</v>
      </c>
      <c r="C182" s="3" t="s">
        <v>229</v>
      </c>
      <c r="D182" s="3" t="s">
        <v>11</v>
      </c>
      <c r="E182" s="3" t="s">
        <v>12</v>
      </c>
      <c r="F182" s="3" t="s">
        <v>41</v>
      </c>
      <c r="G182" s="3" t="s">
        <v>14</v>
      </c>
      <c r="H182" s="4">
        <v>44343.616354166668</v>
      </c>
      <c r="I182" s="5" t="str">
        <f>VLOOKUP(F182,'EW Mapping'!$A$2:$B$68,2,FALSE)</f>
        <v>District 6</v>
      </c>
    </row>
    <row r="183" spans="1:9" ht="15.6" x14ac:dyDescent="0.3">
      <c r="A183" s="3">
        <v>179</v>
      </c>
      <c r="B183" s="3">
        <v>1055412394</v>
      </c>
      <c r="C183" s="3" t="s">
        <v>230</v>
      </c>
      <c r="D183" s="3" t="s">
        <v>11</v>
      </c>
      <c r="E183" s="3" t="s">
        <v>12</v>
      </c>
      <c r="F183" s="3" t="s">
        <v>41</v>
      </c>
      <c r="G183" s="3" t="s">
        <v>14</v>
      </c>
      <c r="H183" s="4">
        <v>44343.670081018521</v>
      </c>
      <c r="I183" s="5" t="str">
        <f>VLOOKUP(F183,'EW Mapping'!$A$2:$B$68,2,FALSE)</f>
        <v>District 6</v>
      </c>
    </row>
    <row r="184" spans="1:9" ht="15.6" x14ac:dyDescent="0.3">
      <c r="A184" s="3">
        <v>180</v>
      </c>
      <c r="B184" s="3">
        <v>1054836569</v>
      </c>
      <c r="C184" s="3" t="s">
        <v>231</v>
      </c>
      <c r="D184" s="3" t="s">
        <v>11</v>
      </c>
      <c r="E184" s="3" t="s">
        <v>12</v>
      </c>
      <c r="F184" s="3" t="s">
        <v>57</v>
      </c>
      <c r="G184" s="3" t="s">
        <v>14</v>
      </c>
      <c r="H184" s="4">
        <v>44343.396365740744</v>
      </c>
      <c r="I184" s="5" t="str">
        <f>VLOOKUP(F184,'EW Mapping'!$A$2:$B$68,2,FALSE)</f>
        <v>District 1</v>
      </c>
    </row>
    <row r="185" spans="1:9" ht="15.6" x14ac:dyDescent="0.3">
      <c r="A185" s="3">
        <v>181</v>
      </c>
      <c r="B185" s="3">
        <v>1053264157</v>
      </c>
      <c r="C185" s="3" t="s">
        <v>232</v>
      </c>
      <c r="D185" s="3" t="s">
        <v>11</v>
      </c>
      <c r="E185" s="3" t="s">
        <v>12</v>
      </c>
      <c r="F185" s="3" t="s">
        <v>16</v>
      </c>
      <c r="G185" s="3" t="s">
        <v>14</v>
      </c>
      <c r="H185" s="4">
        <v>44343.340995370374</v>
      </c>
      <c r="I185" s="5" t="str">
        <f>VLOOKUP(F185,'EW Mapping'!$A$2:$B$68,2,FALSE)</f>
        <v>District 1</v>
      </c>
    </row>
    <row r="186" spans="1:9" ht="15.6" x14ac:dyDescent="0.3">
      <c r="A186" s="3">
        <v>182</v>
      </c>
      <c r="B186" s="3">
        <v>1054038843</v>
      </c>
      <c r="C186" s="3" t="s">
        <v>233</v>
      </c>
      <c r="D186" s="3" t="s">
        <v>11</v>
      </c>
      <c r="E186" s="3" t="s">
        <v>12</v>
      </c>
      <c r="F186" s="3" t="s">
        <v>50</v>
      </c>
      <c r="G186" s="3" t="s">
        <v>14</v>
      </c>
      <c r="H186" s="4">
        <v>44343.771261574075</v>
      </c>
      <c r="I186" s="5" t="str">
        <f>VLOOKUP(F186,'EW Mapping'!$A$2:$B$68,2,FALSE)</f>
        <v>District 6</v>
      </c>
    </row>
    <row r="187" spans="1:9" ht="15.6" x14ac:dyDescent="0.3">
      <c r="A187" s="3">
        <v>183</v>
      </c>
      <c r="B187" s="3">
        <v>2147229129</v>
      </c>
      <c r="C187" s="3" t="s">
        <v>234</v>
      </c>
      <c r="D187" s="3" t="s">
        <v>11</v>
      </c>
      <c r="E187" s="3" t="s">
        <v>12</v>
      </c>
      <c r="F187" s="3" t="s">
        <v>13</v>
      </c>
      <c r="G187" s="3" t="s">
        <v>14</v>
      </c>
      <c r="H187" s="4">
        <v>44343.610659722224</v>
      </c>
      <c r="I187" s="5" t="str">
        <f>VLOOKUP(F187,'EW Mapping'!$A$2:$B$68,2,FALSE)</f>
        <v>District 6</v>
      </c>
    </row>
    <row r="188" spans="1:9" ht="15.6" x14ac:dyDescent="0.3">
      <c r="A188" s="3">
        <v>184</v>
      </c>
      <c r="B188" s="3">
        <v>2142412531</v>
      </c>
      <c r="C188" s="3" t="s">
        <v>235</v>
      </c>
      <c r="D188" s="3" t="s">
        <v>11</v>
      </c>
      <c r="E188" s="3" t="s">
        <v>12</v>
      </c>
      <c r="F188" s="3" t="s">
        <v>41</v>
      </c>
      <c r="G188" s="3" t="s">
        <v>14</v>
      </c>
      <c r="H188" s="4">
        <v>44343.572696759256</v>
      </c>
      <c r="I188" s="5" t="str">
        <f>VLOOKUP(F188,'EW Mapping'!$A$2:$B$68,2,FALSE)</f>
        <v>District 6</v>
      </c>
    </row>
    <row r="189" spans="1:9" ht="15.6" x14ac:dyDescent="0.3">
      <c r="A189" s="3">
        <v>185</v>
      </c>
      <c r="B189" s="3">
        <v>2159928642</v>
      </c>
      <c r="C189" s="3" t="s">
        <v>236</v>
      </c>
      <c r="D189" s="3" t="s">
        <v>11</v>
      </c>
      <c r="E189" s="3" t="s">
        <v>12</v>
      </c>
      <c r="F189" s="3" t="s">
        <v>39</v>
      </c>
      <c r="G189" s="3" t="s">
        <v>14</v>
      </c>
      <c r="H189" s="4">
        <v>44343.436585648145</v>
      </c>
      <c r="I189" s="5" t="str">
        <f>VLOOKUP(F189,'EW Mapping'!$A$2:$B$68,2,FALSE)</f>
        <v>District 1</v>
      </c>
    </row>
    <row r="190" spans="1:9" ht="15.6" x14ac:dyDescent="0.3">
      <c r="A190" s="3">
        <v>186</v>
      </c>
      <c r="B190" s="3">
        <v>1053656212</v>
      </c>
      <c r="C190" s="3" t="s">
        <v>237</v>
      </c>
      <c r="D190" s="3" t="s">
        <v>11</v>
      </c>
      <c r="E190" s="3" t="s">
        <v>12</v>
      </c>
      <c r="F190" s="3" t="s">
        <v>39</v>
      </c>
      <c r="G190" s="3" t="s">
        <v>14</v>
      </c>
      <c r="H190" s="4">
        <v>44343.458958333336</v>
      </c>
      <c r="I190" s="5" t="str">
        <f>VLOOKUP(F190,'EW Mapping'!$A$2:$B$68,2,FALSE)</f>
        <v>District 1</v>
      </c>
    </row>
    <row r="191" spans="1:9" ht="15.6" x14ac:dyDescent="0.3">
      <c r="A191" s="3">
        <v>187</v>
      </c>
      <c r="B191" s="3">
        <v>1053064054</v>
      </c>
      <c r="C191" s="3" t="s">
        <v>238</v>
      </c>
      <c r="D191" s="3" t="s">
        <v>11</v>
      </c>
      <c r="E191" s="3" t="s">
        <v>12</v>
      </c>
      <c r="F191" s="3" t="s">
        <v>16</v>
      </c>
      <c r="G191" s="3" t="s">
        <v>14</v>
      </c>
      <c r="H191" s="4">
        <v>44343.485000000001</v>
      </c>
      <c r="I191" s="5" t="str">
        <f>VLOOKUP(F191,'EW Mapping'!$A$2:$B$68,2,FALSE)</f>
        <v>District 1</v>
      </c>
    </row>
    <row r="192" spans="1:9" ht="15.6" x14ac:dyDescent="0.3">
      <c r="A192" s="3">
        <v>188</v>
      </c>
      <c r="B192" s="3">
        <v>1053510282</v>
      </c>
      <c r="C192" s="3" t="s">
        <v>239</v>
      </c>
      <c r="D192" s="3" t="s">
        <v>11</v>
      </c>
      <c r="E192" s="3" t="s">
        <v>12</v>
      </c>
      <c r="F192" s="3" t="s">
        <v>16</v>
      </c>
      <c r="G192" s="3" t="s">
        <v>14</v>
      </c>
      <c r="H192" s="4">
        <v>44343.477314814816</v>
      </c>
      <c r="I192" s="5" t="str">
        <f>VLOOKUP(F192,'EW Mapping'!$A$2:$B$68,2,FALSE)</f>
        <v>District 1</v>
      </c>
    </row>
    <row r="193" spans="1:9" ht="15.6" x14ac:dyDescent="0.3">
      <c r="A193" s="3">
        <v>189</v>
      </c>
      <c r="B193" s="3">
        <v>1053250556</v>
      </c>
      <c r="C193" s="3" t="s">
        <v>240</v>
      </c>
      <c r="D193" s="3" t="s">
        <v>11</v>
      </c>
      <c r="E193" s="3" t="s">
        <v>12</v>
      </c>
      <c r="F193" s="3" t="s">
        <v>21</v>
      </c>
      <c r="G193" s="3" t="s">
        <v>14</v>
      </c>
      <c r="H193" s="4">
        <v>44343.498564814814</v>
      </c>
      <c r="I193" s="5" t="str">
        <f>VLOOKUP(F193,'EW Mapping'!$A$2:$B$68,2,FALSE)</f>
        <v>District 6</v>
      </c>
    </row>
    <row r="194" spans="1:9" ht="15.6" x14ac:dyDescent="0.3">
      <c r="A194" s="3">
        <v>190</v>
      </c>
      <c r="B194" s="3">
        <v>1053974936</v>
      </c>
      <c r="C194" s="3" t="s">
        <v>241</v>
      </c>
      <c r="D194" s="3" t="s">
        <v>11</v>
      </c>
      <c r="E194" s="3" t="s">
        <v>12</v>
      </c>
      <c r="F194" s="3" t="s">
        <v>59</v>
      </c>
      <c r="G194" s="3" t="s">
        <v>14</v>
      </c>
      <c r="H194" s="4">
        <v>44343.672349537039</v>
      </c>
      <c r="I194" s="5" t="str">
        <f>VLOOKUP(F194,'EW Mapping'!$A$2:$B$68,2,FALSE)</f>
        <v>District 3</v>
      </c>
    </row>
    <row r="195" spans="1:9" ht="15.6" x14ac:dyDescent="0.3">
      <c r="A195" s="3">
        <v>191</v>
      </c>
      <c r="B195" s="3">
        <v>1054992024</v>
      </c>
      <c r="C195" s="3" t="s">
        <v>242</v>
      </c>
      <c r="D195" s="3" t="s">
        <v>11</v>
      </c>
      <c r="E195" s="3" t="s">
        <v>12</v>
      </c>
      <c r="F195" s="3" t="s">
        <v>21</v>
      </c>
      <c r="G195" s="3" t="s">
        <v>14</v>
      </c>
      <c r="H195" s="4">
        <v>44343.496886574074</v>
      </c>
      <c r="I195" s="5" t="str">
        <f>VLOOKUP(F195,'EW Mapping'!$A$2:$B$68,2,FALSE)</f>
        <v>District 6</v>
      </c>
    </row>
    <row r="196" spans="1:9" ht="15.6" x14ac:dyDescent="0.3">
      <c r="A196" s="3">
        <v>192</v>
      </c>
      <c r="B196" s="3">
        <v>1054549261</v>
      </c>
      <c r="C196" s="3" t="s">
        <v>243</v>
      </c>
      <c r="D196" s="3" t="s">
        <v>11</v>
      </c>
      <c r="E196" s="3" t="s">
        <v>12</v>
      </c>
      <c r="F196" s="3" t="s">
        <v>16</v>
      </c>
      <c r="G196" s="3" t="s">
        <v>14</v>
      </c>
      <c r="H196" s="4">
        <v>44343.476793981485</v>
      </c>
      <c r="I196" s="5" t="str">
        <f>VLOOKUP(F196,'EW Mapping'!$A$2:$B$68,2,FALSE)</f>
        <v>District 1</v>
      </c>
    </row>
    <row r="197" spans="1:9" ht="15.6" x14ac:dyDescent="0.3">
      <c r="A197" s="3">
        <v>193</v>
      </c>
      <c r="B197" s="3">
        <v>1053622484</v>
      </c>
      <c r="C197" s="3" t="s">
        <v>244</v>
      </c>
      <c r="D197" s="3" t="s">
        <v>11</v>
      </c>
      <c r="E197" s="3" t="s">
        <v>12</v>
      </c>
      <c r="F197" s="3" t="s">
        <v>39</v>
      </c>
      <c r="G197" s="3" t="s">
        <v>14</v>
      </c>
      <c r="H197" s="4">
        <v>44343.459328703706</v>
      </c>
      <c r="I197" s="5" t="str">
        <f>VLOOKUP(F197,'EW Mapping'!$A$2:$B$68,2,FALSE)</f>
        <v>District 1</v>
      </c>
    </row>
    <row r="198" spans="1:9" ht="15.6" x14ac:dyDescent="0.3">
      <c r="A198" s="3">
        <v>194</v>
      </c>
      <c r="B198" s="3">
        <v>1054526479</v>
      </c>
      <c r="C198" s="3" t="s">
        <v>245</v>
      </c>
      <c r="D198" s="3" t="s">
        <v>11</v>
      </c>
      <c r="E198" s="3" t="s">
        <v>12</v>
      </c>
      <c r="F198" s="3" t="s">
        <v>27</v>
      </c>
      <c r="G198" s="3" t="s">
        <v>14</v>
      </c>
      <c r="H198" s="4">
        <v>44343.736238425925</v>
      </c>
      <c r="I198" s="5" t="str">
        <f>VLOOKUP(F198,'EW Mapping'!$A$2:$B$68,2,FALSE)</f>
        <v>District 5</v>
      </c>
    </row>
    <row r="199" spans="1:9" ht="15.6" x14ac:dyDescent="0.3">
      <c r="A199" s="3">
        <v>195</v>
      </c>
      <c r="B199" s="3">
        <v>1054121020</v>
      </c>
      <c r="C199" s="3" t="s">
        <v>246</v>
      </c>
      <c r="D199" s="3" t="s">
        <v>11</v>
      </c>
      <c r="E199" s="3" t="s">
        <v>12</v>
      </c>
      <c r="F199" s="3" t="s">
        <v>34</v>
      </c>
      <c r="G199" s="3" t="s">
        <v>14</v>
      </c>
      <c r="H199" s="4">
        <v>44343.772569444445</v>
      </c>
      <c r="I199" s="5" t="str">
        <f>VLOOKUP(F199,'EW Mapping'!$A$2:$B$68,2,FALSE)</f>
        <v>District 1</v>
      </c>
    </row>
    <row r="200" spans="1:9" ht="15.6" x14ac:dyDescent="0.3">
      <c r="A200" s="3">
        <v>196</v>
      </c>
      <c r="B200" s="3">
        <v>1055321506</v>
      </c>
      <c r="C200" s="3" t="s">
        <v>247</v>
      </c>
      <c r="D200" s="3" t="s">
        <v>11</v>
      </c>
      <c r="E200" s="3" t="s">
        <v>12</v>
      </c>
      <c r="F200" s="3" t="s">
        <v>21</v>
      </c>
      <c r="G200" s="3" t="s">
        <v>14</v>
      </c>
      <c r="H200" s="4">
        <v>44343.598090277781</v>
      </c>
      <c r="I200" s="5" t="str">
        <f>VLOOKUP(F200,'EW Mapping'!$A$2:$B$68,2,FALSE)</f>
        <v>District 6</v>
      </c>
    </row>
    <row r="201" spans="1:9" ht="15.6" x14ac:dyDescent="0.3">
      <c r="A201" s="3">
        <v>197</v>
      </c>
      <c r="B201" s="3">
        <v>1053722796</v>
      </c>
      <c r="C201" s="3" t="s">
        <v>248</v>
      </c>
      <c r="D201" s="3" t="s">
        <v>11</v>
      </c>
      <c r="E201" s="3" t="s">
        <v>12</v>
      </c>
      <c r="F201" s="3" t="s">
        <v>68</v>
      </c>
      <c r="G201" s="3" t="s">
        <v>14</v>
      </c>
      <c r="H201" s="4">
        <v>44343.403564814813</v>
      </c>
      <c r="I201" s="5" t="str">
        <f>VLOOKUP(F201,'EW Mapping'!$A$2:$B$68,2,FALSE)</f>
        <v>District 6</v>
      </c>
    </row>
    <row r="202" spans="1:9" ht="15.6" x14ac:dyDescent="0.3">
      <c r="A202" s="3">
        <v>198</v>
      </c>
      <c r="B202" s="3">
        <v>1055191067</v>
      </c>
      <c r="C202" s="3" t="s">
        <v>249</v>
      </c>
      <c r="D202" s="3" t="s">
        <v>11</v>
      </c>
      <c r="E202" s="3" t="s">
        <v>12</v>
      </c>
      <c r="F202" s="3" t="s">
        <v>16</v>
      </c>
      <c r="G202" s="3" t="s">
        <v>14</v>
      </c>
      <c r="H202" s="4">
        <v>44343.451226851852</v>
      </c>
      <c r="I202" s="5" t="str">
        <f>VLOOKUP(F202,'EW Mapping'!$A$2:$B$68,2,FALSE)</f>
        <v>District 1</v>
      </c>
    </row>
    <row r="203" spans="1:9" ht="15.6" x14ac:dyDescent="0.3">
      <c r="A203" s="3">
        <v>199</v>
      </c>
      <c r="B203" s="3">
        <v>2124909816</v>
      </c>
      <c r="C203" s="3" t="s">
        <v>250</v>
      </c>
      <c r="D203" s="3" t="s">
        <v>11</v>
      </c>
      <c r="E203" s="3" t="s">
        <v>12</v>
      </c>
      <c r="F203" s="3" t="s">
        <v>13</v>
      </c>
      <c r="G203" s="3" t="s">
        <v>14</v>
      </c>
      <c r="H203" s="4">
        <v>44343.377858796295</v>
      </c>
      <c r="I203" s="5" t="str">
        <f>VLOOKUP(F203,'EW Mapping'!$A$2:$B$68,2,FALSE)</f>
        <v>District 6</v>
      </c>
    </row>
    <row r="204" spans="1:9" ht="15.6" x14ac:dyDescent="0.3">
      <c r="A204" s="3">
        <v>200</v>
      </c>
      <c r="B204" s="3">
        <v>1073597209</v>
      </c>
      <c r="C204" s="3" t="s">
        <v>252</v>
      </c>
      <c r="D204" s="3" t="s">
        <v>11</v>
      </c>
      <c r="E204" s="3" t="s">
        <v>12</v>
      </c>
      <c r="F204" s="3" t="s">
        <v>27</v>
      </c>
      <c r="G204" s="3" t="s">
        <v>14</v>
      </c>
      <c r="H204" s="4">
        <v>44343.736388888887</v>
      </c>
      <c r="I204" s="5" t="str">
        <f>VLOOKUP(F204,'EW Mapping'!$A$2:$B$68,2,FALSE)</f>
        <v>District 5</v>
      </c>
    </row>
    <row r="205" spans="1:9" ht="15.6" x14ac:dyDescent="0.3">
      <c r="A205" s="3">
        <v>201</v>
      </c>
      <c r="B205" s="3">
        <v>1055351914</v>
      </c>
      <c r="C205" s="3" t="s">
        <v>253</v>
      </c>
      <c r="D205" s="3" t="s">
        <v>11</v>
      </c>
      <c r="E205" s="3" t="s">
        <v>12</v>
      </c>
      <c r="F205" s="3" t="s">
        <v>21</v>
      </c>
      <c r="G205" s="3" t="s">
        <v>14</v>
      </c>
      <c r="H205" s="4">
        <v>44343.723009259258</v>
      </c>
      <c r="I205" s="5" t="str">
        <f>VLOOKUP(F205,'EW Mapping'!$A$2:$B$68,2,FALSE)</f>
        <v>District 6</v>
      </c>
    </row>
    <row r="206" spans="1:9" ht="15.6" x14ac:dyDescent="0.3">
      <c r="A206" s="3">
        <v>202</v>
      </c>
      <c r="B206" s="3">
        <v>2143883286</v>
      </c>
      <c r="C206" s="3" t="s">
        <v>254</v>
      </c>
      <c r="D206" s="3" t="s">
        <v>11</v>
      </c>
      <c r="E206" s="3" t="s">
        <v>12</v>
      </c>
      <c r="F206" s="3" t="s">
        <v>27</v>
      </c>
      <c r="G206" s="3" t="s">
        <v>14</v>
      </c>
      <c r="H206" s="4">
        <v>44343.734895833331</v>
      </c>
      <c r="I206" s="5" t="str">
        <f>VLOOKUP(F206,'EW Mapping'!$A$2:$B$68,2,FALSE)</f>
        <v>District 5</v>
      </c>
    </row>
    <row r="207" spans="1:9" ht="15.6" x14ac:dyDescent="0.3">
      <c r="A207" s="3">
        <v>203</v>
      </c>
      <c r="B207" s="3">
        <v>2136331382</v>
      </c>
      <c r="C207" s="3" t="s">
        <v>255</v>
      </c>
      <c r="D207" s="3" t="s">
        <v>11</v>
      </c>
      <c r="E207" s="3" t="s">
        <v>12</v>
      </c>
      <c r="F207" s="3" t="s">
        <v>41</v>
      </c>
      <c r="G207" s="3" t="s">
        <v>14</v>
      </c>
      <c r="H207" s="4">
        <v>44343.722800925927</v>
      </c>
      <c r="I207" s="5" t="str">
        <f>VLOOKUP(F207,'EW Mapping'!$A$2:$B$68,2,FALSE)</f>
        <v>District 6</v>
      </c>
    </row>
    <row r="208" spans="1:9" ht="15.6" x14ac:dyDescent="0.3">
      <c r="A208" s="3">
        <v>204</v>
      </c>
      <c r="B208" s="3">
        <v>1218444357</v>
      </c>
      <c r="C208" s="3" t="s">
        <v>256</v>
      </c>
      <c r="D208" s="3" t="s">
        <v>11</v>
      </c>
      <c r="E208" s="3" t="s">
        <v>12</v>
      </c>
      <c r="F208" s="3" t="s">
        <v>27</v>
      </c>
      <c r="G208" s="3" t="s">
        <v>14</v>
      </c>
      <c r="H208" s="4">
        <v>44343.735243055555</v>
      </c>
      <c r="I208" s="5" t="str">
        <f>VLOOKUP(F208,'EW Mapping'!$A$2:$B$68,2,FALSE)</f>
        <v>District 5</v>
      </c>
    </row>
    <row r="209" spans="1:9" ht="15.6" x14ac:dyDescent="0.3">
      <c r="A209" s="3">
        <v>205</v>
      </c>
      <c r="B209" s="3">
        <v>1053978262</v>
      </c>
      <c r="C209" s="3" t="s">
        <v>257</v>
      </c>
      <c r="D209" s="3" t="s">
        <v>11</v>
      </c>
      <c r="E209" s="3" t="s">
        <v>12</v>
      </c>
      <c r="F209" s="3" t="s">
        <v>13</v>
      </c>
      <c r="G209" s="3" t="s">
        <v>14</v>
      </c>
      <c r="H209" s="4">
        <v>44343.635520833333</v>
      </c>
      <c r="I209" s="5" t="str">
        <f>VLOOKUP(F209,'EW Mapping'!$A$2:$B$68,2,FALSE)</f>
        <v>District 6</v>
      </c>
    </row>
    <row r="210" spans="1:9" ht="15.6" x14ac:dyDescent="0.3">
      <c r="A210" s="3">
        <v>206</v>
      </c>
      <c r="B210" s="3">
        <v>2149536394</v>
      </c>
      <c r="C210" s="3" t="s">
        <v>258</v>
      </c>
      <c r="D210" s="3" t="s">
        <v>11</v>
      </c>
      <c r="E210" s="3" t="s">
        <v>12</v>
      </c>
      <c r="F210" s="3" t="s">
        <v>39</v>
      </c>
      <c r="G210" s="3" t="s">
        <v>14</v>
      </c>
      <c r="H210" s="4">
        <v>44343.766180555554</v>
      </c>
      <c r="I210" s="5" t="str">
        <f>VLOOKUP(F210,'EW Mapping'!$A$2:$B$68,2,FALSE)</f>
        <v>District 1</v>
      </c>
    </row>
    <row r="211" spans="1:9" ht="15.6" x14ac:dyDescent="0.3">
      <c r="A211" s="3">
        <v>207</v>
      </c>
      <c r="B211" s="3">
        <v>1183101704</v>
      </c>
      <c r="C211" s="3" t="s">
        <v>259</v>
      </c>
      <c r="D211" s="3" t="s">
        <v>11</v>
      </c>
      <c r="E211" s="3" t="s">
        <v>12</v>
      </c>
      <c r="F211" s="3" t="s">
        <v>39</v>
      </c>
      <c r="G211" s="3" t="s">
        <v>14</v>
      </c>
      <c r="H211" s="4">
        <v>44343.766168981485</v>
      </c>
      <c r="I211" s="5" t="str">
        <f>VLOOKUP(F211,'EW Mapping'!$A$2:$B$68,2,FALSE)</f>
        <v>District 1</v>
      </c>
    </row>
    <row r="212" spans="1:9" ht="15.6" x14ac:dyDescent="0.3">
      <c r="A212" s="3">
        <v>208</v>
      </c>
      <c r="B212" s="3">
        <v>1054241826</v>
      </c>
      <c r="C212" s="3" t="s">
        <v>260</v>
      </c>
      <c r="D212" s="3" t="s">
        <v>11</v>
      </c>
      <c r="E212" s="3" t="s">
        <v>12</v>
      </c>
      <c r="F212" s="3" t="s">
        <v>21</v>
      </c>
      <c r="G212" s="3" t="s">
        <v>14</v>
      </c>
      <c r="H212" s="4">
        <v>44343.462800925925</v>
      </c>
      <c r="I212" s="5" t="str">
        <f>VLOOKUP(F212,'EW Mapping'!$A$2:$B$68,2,FALSE)</f>
        <v>District 6</v>
      </c>
    </row>
    <row r="213" spans="1:9" ht="15.6" x14ac:dyDescent="0.3">
      <c r="A213" s="3">
        <v>209</v>
      </c>
      <c r="B213" s="3">
        <v>1204298362</v>
      </c>
      <c r="C213" s="3" t="s">
        <v>261</v>
      </c>
      <c r="D213" s="3" t="s">
        <v>11</v>
      </c>
      <c r="E213" s="3" t="s">
        <v>12</v>
      </c>
      <c r="F213" s="3" t="s">
        <v>16</v>
      </c>
      <c r="G213" s="3" t="s">
        <v>14</v>
      </c>
      <c r="H213" s="4">
        <v>44343.344282407408</v>
      </c>
      <c r="I213" s="5" t="str">
        <f>VLOOKUP(F213,'EW Mapping'!$A$2:$B$68,2,FALSE)</f>
        <v>District 1</v>
      </c>
    </row>
    <row r="214" spans="1:9" ht="15.6" x14ac:dyDescent="0.3">
      <c r="A214" s="3">
        <v>210</v>
      </c>
      <c r="B214" s="3">
        <v>1217034981</v>
      </c>
      <c r="C214" s="3" t="s">
        <v>262</v>
      </c>
      <c r="D214" s="3" t="s">
        <v>11</v>
      </c>
      <c r="E214" s="3" t="s">
        <v>12</v>
      </c>
      <c r="F214" s="3" t="s">
        <v>16</v>
      </c>
      <c r="G214" s="3" t="s">
        <v>14</v>
      </c>
      <c r="H214" s="4">
        <v>44343.471331018518</v>
      </c>
      <c r="I214" s="5" t="str">
        <f>VLOOKUP(F214,'EW Mapping'!$A$2:$B$68,2,FALSE)</f>
        <v>District 1</v>
      </c>
    </row>
    <row r="215" spans="1:9" ht="15.6" x14ac:dyDescent="0.3">
      <c r="A215" s="3">
        <v>211</v>
      </c>
      <c r="B215" s="3">
        <v>1054889315</v>
      </c>
      <c r="C215" s="3" t="s">
        <v>263</v>
      </c>
      <c r="D215" s="3" t="s">
        <v>11</v>
      </c>
      <c r="E215" s="3" t="s">
        <v>12</v>
      </c>
      <c r="F215" s="3" t="s">
        <v>16</v>
      </c>
      <c r="G215" s="3" t="s">
        <v>14</v>
      </c>
      <c r="H215" s="4">
        <v>44343.568206018521</v>
      </c>
      <c r="I215" s="5" t="str">
        <f>VLOOKUP(F215,'EW Mapping'!$A$2:$B$68,2,FALSE)</f>
        <v>District 1</v>
      </c>
    </row>
    <row r="216" spans="1:9" ht="15.6" x14ac:dyDescent="0.3">
      <c r="A216" s="3">
        <v>212</v>
      </c>
      <c r="B216" s="3">
        <v>1053459515</v>
      </c>
      <c r="C216" s="3" t="s">
        <v>264</v>
      </c>
      <c r="D216" s="3" t="s">
        <v>11</v>
      </c>
      <c r="E216" s="3" t="s">
        <v>12</v>
      </c>
      <c r="F216" s="3" t="s">
        <v>27</v>
      </c>
      <c r="G216" s="3" t="s">
        <v>14</v>
      </c>
      <c r="H216" s="4">
        <v>44343.503703703704</v>
      </c>
      <c r="I216" s="5" t="str">
        <f>VLOOKUP(F216,'EW Mapping'!$A$2:$B$68,2,FALSE)</f>
        <v>District 5</v>
      </c>
    </row>
    <row r="217" spans="1:9" ht="15.6" x14ac:dyDescent="0.3">
      <c r="A217" s="3">
        <v>213</v>
      </c>
      <c r="B217" s="3">
        <v>1053679810</v>
      </c>
      <c r="C217" s="3" t="s">
        <v>265</v>
      </c>
      <c r="D217" s="3" t="s">
        <v>11</v>
      </c>
      <c r="E217" s="3" t="s">
        <v>12</v>
      </c>
      <c r="F217" s="3" t="s">
        <v>27</v>
      </c>
      <c r="G217" s="3" t="s">
        <v>14</v>
      </c>
      <c r="H217" s="4">
        <v>44343.421064814815</v>
      </c>
      <c r="I217" s="5" t="str">
        <f>VLOOKUP(F217,'EW Mapping'!$A$2:$B$68,2,FALSE)</f>
        <v>District 5</v>
      </c>
    </row>
    <row r="218" spans="1:9" ht="15.6" x14ac:dyDescent="0.3">
      <c r="A218" s="3">
        <v>214</v>
      </c>
      <c r="B218" s="3">
        <v>1151545998</v>
      </c>
      <c r="C218" s="3" t="s">
        <v>266</v>
      </c>
      <c r="D218" s="3" t="s">
        <v>11</v>
      </c>
      <c r="E218" s="3" t="s">
        <v>12</v>
      </c>
      <c r="F218" s="3" t="s">
        <v>13</v>
      </c>
      <c r="G218" s="3" t="s">
        <v>14</v>
      </c>
      <c r="H218" s="4">
        <v>44343.768611111111</v>
      </c>
      <c r="I218" s="5" t="str">
        <f>VLOOKUP(F218,'EW Mapping'!$A$2:$B$68,2,FALSE)</f>
        <v>District 6</v>
      </c>
    </row>
    <row r="219" spans="1:9" ht="15.6" x14ac:dyDescent="0.3">
      <c r="A219" s="3">
        <v>215</v>
      </c>
      <c r="B219" s="3">
        <v>1053335122</v>
      </c>
      <c r="C219" s="3" t="s">
        <v>268</v>
      </c>
      <c r="D219" s="3" t="s">
        <v>11</v>
      </c>
      <c r="E219" s="3" t="s">
        <v>12</v>
      </c>
      <c r="F219" s="3" t="s">
        <v>46</v>
      </c>
      <c r="G219" s="3" t="s">
        <v>14</v>
      </c>
      <c r="H219" s="4">
        <v>44343.645729166667</v>
      </c>
      <c r="I219" s="5" t="str">
        <f>VLOOKUP(F219,'EW Mapping'!$A$2:$B$68,2,FALSE)</f>
        <v>District 5</v>
      </c>
    </row>
    <row r="220" spans="1:9" ht="15.6" x14ac:dyDescent="0.3">
      <c r="A220" s="3">
        <v>216</v>
      </c>
      <c r="B220" s="3">
        <v>1054076592</v>
      </c>
      <c r="C220" s="3" t="s">
        <v>269</v>
      </c>
      <c r="D220" s="3" t="s">
        <v>11</v>
      </c>
      <c r="E220" s="3" t="s">
        <v>12</v>
      </c>
      <c r="F220" s="3" t="s">
        <v>270</v>
      </c>
      <c r="G220" s="3" t="s">
        <v>14</v>
      </c>
      <c r="H220" s="4">
        <v>44343.500578703701</v>
      </c>
      <c r="I220" s="5" t="str">
        <f>VLOOKUP(F220,'EW Mapping'!$A$2:$B$68,2,FALSE)</f>
        <v>District 5</v>
      </c>
    </row>
    <row r="221" spans="1:9" ht="15.6" x14ac:dyDescent="0.3">
      <c r="A221" s="3">
        <v>217</v>
      </c>
      <c r="B221" s="3">
        <v>1053279008</v>
      </c>
      <c r="C221" s="3" t="s">
        <v>271</v>
      </c>
      <c r="D221" s="3" t="s">
        <v>11</v>
      </c>
      <c r="E221" s="3" t="s">
        <v>12</v>
      </c>
      <c r="F221" s="3" t="s">
        <v>16</v>
      </c>
      <c r="G221" s="3" t="s">
        <v>14</v>
      </c>
      <c r="H221" s="4">
        <v>44343.632488425923</v>
      </c>
      <c r="I221" s="5" t="str">
        <f>VLOOKUP(F221,'EW Mapping'!$A$2:$B$68,2,FALSE)</f>
        <v>District 1</v>
      </c>
    </row>
    <row r="222" spans="1:9" ht="15.6" x14ac:dyDescent="0.3">
      <c r="A222" s="3">
        <v>218</v>
      </c>
      <c r="B222" s="3">
        <v>1031644814</v>
      </c>
      <c r="C222" s="3" t="s">
        <v>272</v>
      </c>
      <c r="D222" s="3" t="s">
        <v>11</v>
      </c>
      <c r="E222" s="3" t="s">
        <v>12</v>
      </c>
      <c r="F222" s="3" t="s">
        <v>119</v>
      </c>
      <c r="G222" s="3" t="s">
        <v>14</v>
      </c>
      <c r="H222" s="4">
        <v>44343.684386574074</v>
      </c>
      <c r="I222" s="5" t="str">
        <f>VLOOKUP(F222,'EW Mapping'!$A$2:$B$68,2,FALSE)</f>
        <v>District 6</v>
      </c>
    </row>
    <row r="223" spans="1:9" ht="15.6" x14ac:dyDescent="0.3">
      <c r="A223" s="3">
        <v>219</v>
      </c>
      <c r="B223" s="3">
        <v>1152123580</v>
      </c>
      <c r="C223" s="3" t="s">
        <v>273</v>
      </c>
      <c r="D223" s="3" t="s">
        <v>11</v>
      </c>
      <c r="E223" s="3" t="s">
        <v>12</v>
      </c>
      <c r="F223" s="3" t="s">
        <v>45</v>
      </c>
      <c r="G223" s="3" t="s">
        <v>14</v>
      </c>
      <c r="H223" s="4">
        <v>44343.29891203704</v>
      </c>
      <c r="I223" s="5" t="str">
        <f>VLOOKUP(F223,'EW Mapping'!$A$2:$B$68,2,FALSE)</f>
        <v>District 3</v>
      </c>
    </row>
    <row r="224" spans="1:9" ht="15.6" x14ac:dyDescent="0.3">
      <c r="A224" s="3">
        <v>220</v>
      </c>
      <c r="B224" s="3">
        <v>1055414927</v>
      </c>
      <c r="C224" s="3" t="s">
        <v>274</v>
      </c>
      <c r="D224" s="3" t="s">
        <v>11</v>
      </c>
      <c r="E224" s="3" t="s">
        <v>12</v>
      </c>
      <c r="F224" s="3" t="s">
        <v>41</v>
      </c>
      <c r="G224" s="3" t="s">
        <v>14</v>
      </c>
      <c r="H224" s="4">
        <v>44343.544027777774</v>
      </c>
      <c r="I224" s="5" t="str">
        <f>VLOOKUP(F224,'EW Mapping'!$A$2:$B$68,2,FALSE)</f>
        <v>District 6</v>
      </c>
    </row>
    <row r="225" spans="1:9" ht="15.6" x14ac:dyDescent="0.3">
      <c r="A225" s="3">
        <v>221</v>
      </c>
      <c r="B225" s="3">
        <v>2159442194</v>
      </c>
      <c r="C225" s="3" t="s">
        <v>275</v>
      </c>
      <c r="D225" s="3" t="s">
        <v>11</v>
      </c>
      <c r="E225" s="3" t="s">
        <v>12</v>
      </c>
      <c r="F225" s="3" t="s">
        <v>21</v>
      </c>
      <c r="G225" s="3" t="s">
        <v>14</v>
      </c>
      <c r="H225" s="4">
        <v>44343.570277777777</v>
      </c>
      <c r="I225" s="5" t="str">
        <f>VLOOKUP(F225,'EW Mapping'!$A$2:$B$68,2,FALSE)</f>
        <v>District 6</v>
      </c>
    </row>
    <row r="226" spans="1:9" ht="15.6" x14ac:dyDescent="0.3">
      <c r="A226" s="3">
        <v>222</v>
      </c>
      <c r="B226" s="3">
        <v>2157976045</v>
      </c>
      <c r="C226" s="3" t="s">
        <v>276</v>
      </c>
      <c r="D226" s="3" t="s">
        <v>11</v>
      </c>
      <c r="E226" s="3" t="s">
        <v>12</v>
      </c>
      <c r="F226" s="3" t="s">
        <v>21</v>
      </c>
      <c r="G226" s="3" t="s">
        <v>14</v>
      </c>
      <c r="H226" s="4">
        <v>44343.570659722223</v>
      </c>
      <c r="I226" s="5" t="str">
        <f>VLOOKUP(F226,'EW Mapping'!$A$2:$B$68,2,FALSE)</f>
        <v>District 6</v>
      </c>
    </row>
    <row r="227" spans="1:9" ht="15.6" x14ac:dyDescent="0.3">
      <c r="A227" s="3">
        <v>223</v>
      </c>
      <c r="B227" s="3">
        <v>1160535286</v>
      </c>
      <c r="C227" s="3" t="s">
        <v>277</v>
      </c>
      <c r="D227" s="3" t="s">
        <v>11</v>
      </c>
      <c r="E227" s="3" t="s">
        <v>12</v>
      </c>
      <c r="F227" s="3" t="s">
        <v>30</v>
      </c>
      <c r="G227" s="3" t="s">
        <v>14</v>
      </c>
      <c r="H227" s="4">
        <v>44343.671909722223</v>
      </c>
      <c r="I227" s="5" t="str">
        <f>VLOOKUP(F227,'EW Mapping'!$A$2:$B$68,2,FALSE)</f>
        <v>District 6</v>
      </c>
    </row>
    <row r="228" spans="1:9" ht="15.6" x14ac:dyDescent="0.3">
      <c r="A228" s="3">
        <v>224</v>
      </c>
      <c r="B228" s="3">
        <v>1053701761</v>
      </c>
      <c r="C228" s="3" t="s">
        <v>278</v>
      </c>
      <c r="D228" s="3" t="s">
        <v>11</v>
      </c>
      <c r="E228" s="3" t="s">
        <v>12</v>
      </c>
      <c r="F228" s="3" t="s">
        <v>279</v>
      </c>
      <c r="G228" s="3" t="s">
        <v>14</v>
      </c>
      <c r="H228" s="4">
        <v>44343.66783564815</v>
      </c>
      <c r="I228" s="5" t="str">
        <f>VLOOKUP(F228,'EW Mapping'!$A$2:$B$68,2,FALSE)</f>
        <v>District 5</v>
      </c>
    </row>
    <row r="229" spans="1:9" ht="15.6" x14ac:dyDescent="0.3">
      <c r="A229" s="3">
        <v>225</v>
      </c>
      <c r="B229" s="3">
        <v>1055459593</v>
      </c>
      <c r="C229" s="3" t="s">
        <v>280</v>
      </c>
      <c r="D229" s="3" t="s">
        <v>11</v>
      </c>
      <c r="E229" s="3" t="s">
        <v>12</v>
      </c>
      <c r="F229" s="3" t="s">
        <v>34</v>
      </c>
      <c r="G229" s="3" t="s">
        <v>14</v>
      </c>
      <c r="H229" s="4">
        <v>44343.391921296294</v>
      </c>
      <c r="I229" s="5" t="str">
        <f>VLOOKUP(F229,'EW Mapping'!$A$2:$B$68,2,FALSE)</f>
        <v>District 1</v>
      </c>
    </row>
    <row r="230" spans="1:9" ht="15.6" x14ac:dyDescent="0.3">
      <c r="A230" s="3">
        <v>226</v>
      </c>
      <c r="B230" s="3">
        <v>1053313058</v>
      </c>
      <c r="C230" s="3" t="s">
        <v>281</v>
      </c>
      <c r="D230" s="3" t="s">
        <v>11</v>
      </c>
      <c r="E230" s="3" t="s">
        <v>12</v>
      </c>
      <c r="F230" s="3" t="s">
        <v>30</v>
      </c>
      <c r="G230" s="3" t="s">
        <v>14</v>
      </c>
      <c r="H230" s="4">
        <v>44343.742256944446</v>
      </c>
      <c r="I230" s="5" t="str">
        <f>VLOOKUP(F230,'EW Mapping'!$A$2:$B$68,2,FALSE)</f>
        <v>District 6</v>
      </c>
    </row>
    <row r="231" spans="1:9" ht="15.6" x14ac:dyDescent="0.3">
      <c r="A231" s="3">
        <v>227</v>
      </c>
      <c r="B231" s="3">
        <v>1053404733</v>
      </c>
      <c r="C231" s="3" t="s">
        <v>282</v>
      </c>
      <c r="D231" s="3" t="s">
        <v>11</v>
      </c>
      <c r="E231" s="3" t="s">
        <v>12</v>
      </c>
      <c r="F231" s="3" t="s">
        <v>30</v>
      </c>
      <c r="G231" s="3" t="s">
        <v>14</v>
      </c>
      <c r="H231" s="4">
        <v>44343.745682870373</v>
      </c>
      <c r="I231" s="5" t="str">
        <f>VLOOKUP(F231,'EW Mapping'!$A$2:$B$68,2,FALSE)</f>
        <v>District 6</v>
      </c>
    </row>
    <row r="232" spans="1:9" ht="15.6" x14ac:dyDescent="0.3">
      <c r="A232" s="3">
        <v>228</v>
      </c>
      <c r="B232" s="3">
        <v>1053679627</v>
      </c>
      <c r="C232" s="3" t="s">
        <v>283</v>
      </c>
      <c r="D232" s="3" t="s">
        <v>11</v>
      </c>
      <c r="E232" s="3" t="s">
        <v>12</v>
      </c>
      <c r="F232" s="3" t="s">
        <v>30</v>
      </c>
      <c r="G232" s="3" t="s">
        <v>14</v>
      </c>
      <c r="H232" s="4">
        <v>44343.78460648148</v>
      </c>
      <c r="I232" s="5" t="str">
        <f>VLOOKUP(F232,'EW Mapping'!$A$2:$B$68,2,FALSE)</f>
        <v>District 6</v>
      </c>
    </row>
    <row r="233" spans="1:9" ht="15.6" x14ac:dyDescent="0.3">
      <c r="A233" s="3">
        <v>229</v>
      </c>
      <c r="B233" s="3">
        <v>1053402144</v>
      </c>
      <c r="C233" s="3" t="s">
        <v>284</v>
      </c>
      <c r="D233" s="3" t="s">
        <v>11</v>
      </c>
      <c r="E233" s="3" t="s">
        <v>12</v>
      </c>
      <c r="F233" s="3" t="s">
        <v>27</v>
      </c>
      <c r="G233" s="3" t="s">
        <v>14</v>
      </c>
      <c r="H233" s="4">
        <v>44343.617789351854</v>
      </c>
      <c r="I233" s="5" t="str">
        <f>VLOOKUP(F233,'EW Mapping'!$A$2:$B$68,2,FALSE)</f>
        <v>District 5</v>
      </c>
    </row>
    <row r="234" spans="1:9" ht="15.6" x14ac:dyDescent="0.3">
      <c r="A234" s="3">
        <v>230</v>
      </c>
      <c r="B234" s="3">
        <v>1055588617</v>
      </c>
      <c r="C234" s="3" t="s">
        <v>285</v>
      </c>
      <c r="D234" s="3" t="s">
        <v>286</v>
      </c>
      <c r="E234" s="3" t="s">
        <v>12</v>
      </c>
      <c r="F234" s="3" t="s">
        <v>50</v>
      </c>
      <c r="G234" s="3" t="s">
        <v>14</v>
      </c>
      <c r="H234" s="4">
        <v>44343.634826388887</v>
      </c>
      <c r="I234" s="5" t="str">
        <f>VLOOKUP(F234,'EW Mapping'!$A$2:$B$68,2,FALSE)</f>
        <v>District 6</v>
      </c>
    </row>
    <row r="235" spans="1:9" ht="15.6" x14ac:dyDescent="0.3">
      <c r="A235" s="3">
        <v>231</v>
      </c>
      <c r="B235" s="3">
        <v>1055583355</v>
      </c>
      <c r="C235" s="3" t="s">
        <v>287</v>
      </c>
      <c r="D235" s="3" t="s">
        <v>11</v>
      </c>
      <c r="E235" s="3" t="s">
        <v>12</v>
      </c>
      <c r="F235" s="3" t="s">
        <v>50</v>
      </c>
      <c r="G235" s="3" t="s">
        <v>14</v>
      </c>
      <c r="H235" s="4">
        <v>44343.630416666667</v>
      </c>
      <c r="I235" s="5" t="str">
        <f>VLOOKUP(F235,'EW Mapping'!$A$2:$B$68,2,FALSE)</f>
        <v>District 6</v>
      </c>
    </row>
    <row r="236" spans="1:9" ht="15.6" x14ac:dyDescent="0.3">
      <c r="A236" s="3">
        <v>232</v>
      </c>
      <c r="B236" s="3">
        <v>1177330059</v>
      </c>
      <c r="C236" s="3" t="s">
        <v>288</v>
      </c>
      <c r="D236" s="3" t="s">
        <v>11</v>
      </c>
      <c r="E236" s="3" t="s">
        <v>12</v>
      </c>
      <c r="F236" s="3" t="s">
        <v>41</v>
      </c>
      <c r="G236" s="3" t="s">
        <v>14</v>
      </c>
      <c r="H236" s="4">
        <v>44343.572685185187</v>
      </c>
      <c r="I236" s="5" t="str">
        <f>VLOOKUP(F236,'EW Mapping'!$A$2:$B$68,2,FALSE)</f>
        <v>District 6</v>
      </c>
    </row>
    <row r="237" spans="1:9" ht="15.6" x14ac:dyDescent="0.3">
      <c r="A237" s="3">
        <v>233</v>
      </c>
      <c r="B237" s="3">
        <v>1053372040</v>
      </c>
      <c r="C237" s="3" t="s">
        <v>289</v>
      </c>
      <c r="D237" s="3" t="s">
        <v>11</v>
      </c>
      <c r="E237" s="3" t="s">
        <v>12</v>
      </c>
      <c r="F237" s="3" t="s">
        <v>21</v>
      </c>
      <c r="G237" s="3" t="s">
        <v>14</v>
      </c>
      <c r="H237" s="4">
        <v>44343.569490740738</v>
      </c>
      <c r="I237" s="5" t="str">
        <f>VLOOKUP(F237,'EW Mapping'!$A$2:$B$68,2,FALSE)</f>
        <v>District 6</v>
      </c>
    </row>
    <row r="238" spans="1:9" ht="15.6" x14ac:dyDescent="0.3">
      <c r="A238" s="3">
        <v>234</v>
      </c>
      <c r="B238" s="3">
        <v>1082879883</v>
      </c>
      <c r="C238" s="3" t="s">
        <v>291</v>
      </c>
      <c r="D238" s="3" t="s">
        <v>11</v>
      </c>
      <c r="E238" s="3" t="s">
        <v>12</v>
      </c>
      <c r="F238" s="3" t="s">
        <v>46</v>
      </c>
      <c r="G238" s="3" t="s">
        <v>14</v>
      </c>
      <c r="H238" s="4">
        <v>44343.461134259262</v>
      </c>
      <c r="I238" s="5" t="str">
        <f>VLOOKUP(F238,'EW Mapping'!$A$2:$B$68,2,FALSE)</f>
        <v>District 5</v>
      </c>
    </row>
    <row r="239" spans="1:9" ht="15.6" x14ac:dyDescent="0.3">
      <c r="A239" s="3">
        <v>235</v>
      </c>
      <c r="B239" s="3">
        <v>2137617139</v>
      </c>
      <c r="C239" s="3" t="s">
        <v>292</v>
      </c>
      <c r="D239" s="3" t="s">
        <v>11</v>
      </c>
      <c r="E239" s="3" t="s">
        <v>12</v>
      </c>
      <c r="F239" s="3" t="s">
        <v>13</v>
      </c>
      <c r="G239" s="3" t="s">
        <v>14</v>
      </c>
      <c r="H239" s="4">
        <v>44343.593043981484</v>
      </c>
      <c r="I239" s="5" t="str">
        <f>VLOOKUP(F239,'EW Mapping'!$A$2:$B$68,2,FALSE)</f>
        <v>District 6</v>
      </c>
    </row>
    <row r="240" spans="1:9" ht="15.6" x14ac:dyDescent="0.3">
      <c r="A240" s="3">
        <v>236</v>
      </c>
      <c r="B240" s="3">
        <v>1055010801</v>
      </c>
      <c r="C240" s="3" t="s">
        <v>293</v>
      </c>
      <c r="D240" s="3" t="s">
        <v>11</v>
      </c>
      <c r="E240" s="3" t="s">
        <v>12</v>
      </c>
      <c r="F240" s="3" t="s">
        <v>68</v>
      </c>
      <c r="G240" s="3" t="s">
        <v>14</v>
      </c>
      <c r="H240" s="4">
        <v>44343.596458333333</v>
      </c>
      <c r="I240" s="5" t="str">
        <f>VLOOKUP(F240,'EW Mapping'!$A$2:$B$68,2,FALSE)</f>
        <v>District 6</v>
      </c>
    </row>
    <row r="241" spans="1:9" ht="15.6" x14ac:dyDescent="0.3">
      <c r="A241" s="3">
        <v>237</v>
      </c>
      <c r="B241" s="3">
        <v>1053625097</v>
      </c>
      <c r="C241" s="3" t="s">
        <v>294</v>
      </c>
      <c r="D241" s="3" t="s">
        <v>11</v>
      </c>
      <c r="E241" s="3" t="s">
        <v>12</v>
      </c>
      <c r="F241" s="3" t="s">
        <v>68</v>
      </c>
      <c r="G241" s="3" t="s">
        <v>14</v>
      </c>
      <c r="H241" s="4">
        <v>44343.596250000002</v>
      </c>
      <c r="I241" s="5" t="str">
        <f>VLOOKUP(F241,'EW Mapping'!$A$2:$B$68,2,FALSE)</f>
        <v>District 6</v>
      </c>
    </row>
    <row r="242" spans="1:9" ht="15.6" x14ac:dyDescent="0.3">
      <c r="A242" s="3">
        <v>238</v>
      </c>
      <c r="B242" s="3">
        <v>1053310539</v>
      </c>
      <c r="C242" s="3" t="s">
        <v>295</v>
      </c>
      <c r="D242" s="3" t="s">
        <v>11</v>
      </c>
      <c r="E242" s="3" t="s">
        <v>12</v>
      </c>
      <c r="F242" s="3" t="s">
        <v>27</v>
      </c>
      <c r="G242" s="3" t="s">
        <v>14</v>
      </c>
      <c r="H242" s="4">
        <v>44343.354409722226</v>
      </c>
      <c r="I242" s="5" t="str">
        <f>VLOOKUP(F242,'EW Mapping'!$A$2:$B$68,2,FALSE)</f>
        <v>District 5</v>
      </c>
    </row>
    <row r="243" spans="1:9" ht="15.6" x14ac:dyDescent="0.3">
      <c r="A243" s="3">
        <v>239</v>
      </c>
      <c r="B243" s="3">
        <v>1053310525</v>
      </c>
      <c r="C243" s="3" t="s">
        <v>296</v>
      </c>
      <c r="D243" s="3" t="s">
        <v>11</v>
      </c>
      <c r="E243" s="3" t="s">
        <v>12</v>
      </c>
      <c r="F243" s="3" t="s">
        <v>27</v>
      </c>
      <c r="G243" s="3" t="s">
        <v>14</v>
      </c>
      <c r="H243" s="4">
        <v>44343.354525462964</v>
      </c>
      <c r="I243" s="5" t="str">
        <f>VLOOKUP(F243,'EW Mapping'!$A$2:$B$68,2,FALSE)</f>
        <v>District 5</v>
      </c>
    </row>
    <row r="244" spans="1:9" ht="15.6" x14ac:dyDescent="0.3">
      <c r="A244" s="3">
        <v>240</v>
      </c>
      <c r="B244" s="3">
        <v>1157095074</v>
      </c>
      <c r="C244" s="3" t="s">
        <v>297</v>
      </c>
      <c r="D244" s="3" t="s">
        <v>11</v>
      </c>
      <c r="E244" s="3" t="s">
        <v>12</v>
      </c>
      <c r="F244" s="3" t="s">
        <v>13</v>
      </c>
      <c r="G244" s="3" t="s">
        <v>14</v>
      </c>
      <c r="H244" s="4">
        <v>44343.501689814817</v>
      </c>
      <c r="I244" s="5" t="str">
        <f>VLOOKUP(F244,'EW Mapping'!$A$2:$B$68,2,FALSE)</f>
        <v>District 6</v>
      </c>
    </row>
    <row r="245" spans="1:9" ht="15.6" x14ac:dyDescent="0.3">
      <c r="A245" s="3">
        <v>241</v>
      </c>
      <c r="B245" s="3">
        <v>1053332858</v>
      </c>
      <c r="C245" s="3" t="s">
        <v>298</v>
      </c>
      <c r="D245" s="3" t="s">
        <v>11</v>
      </c>
      <c r="E245" s="3" t="s">
        <v>12</v>
      </c>
      <c r="F245" s="3" t="s">
        <v>13</v>
      </c>
      <c r="G245" s="3" t="s">
        <v>14</v>
      </c>
      <c r="H245" s="4">
        <v>44343.326319444444</v>
      </c>
      <c r="I245" s="5" t="str">
        <f>VLOOKUP(F245,'EW Mapping'!$A$2:$B$68,2,FALSE)</f>
        <v>District 6</v>
      </c>
    </row>
    <row r="246" spans="1:9" ht="15.6" x14ac:dyDescent="0.3">
      <c r="A246" s="3">
        <v>242</v>
      </c>
      <c r="B246" s="3">
        <v>1053991961</v>
      </c>
      <c r="C246" s="3" t="s">
        <v>299</v>
      </c>
      <c r="D246" s="3" t="s">
        <v>11</v>
      </c>
      <c r="E246" s="3" t="s">
        <v>12</v>
      </c>
      <c r="F246" s="3" t="s">
        <v>21</v>
      </c>
      <c r="G246" s="3" t="s">
        <v>14</v>
      </c>
      <c r="H246" s="4">
        <v>44343.759467592594</v>
      </c>
      <c r="I246" s="5" t="str">
        <f>VLOOKUP(F246,'EW Mapping'!$A$2:$B$68,2,FALSE)</f>
        <v>District 6</v>
      </c>
    </row>
    <row r="247" spans="1:9" ht="15.6" x14ac:dyDescent="0.3">
      <c r="A247" s="3">
        <v>243</v>
      </c>
      <c r="B247" s="3">
        <v>1055326039</v>
      </c>
      <c r="C247" s="3" t="s">
        <v>300</v>
      </c>
      <c r="D247" s="3" t="s">
        <v>11</v>
      </c>
      <c r="E247" s="3" t="s">
        <v>12</v>
      </c>
      <c r="F247" s="3" t="s">
        <v>41</v>
      </c>
      <c r="G247" s="3" t="s">
        <v>14</v>
      </c>
      <c r="H247" s="4">
        <v>44343.454155092593</v>
      </c>
      <c r="I247" s="5" t="str">
        <f>VLOOKUP(F247,'EW Mapping'!$A$2:$B$68,2,FALSE)</f>
        <v>District 6</v>
      </c>
    </row>
    <row r="248" spans="1:9" ht="15.6" x14ac:dyDescent="0.3">
      <c r="A248" s="3">
        <v>244</v>
      </c>
      <c r="B248" s="3">
        <v>1053362089</v>
      </c>
      <c r="C248" s="3" t="s">
        <v>301</v>
      </c>
      <c r="D248" s="3" t="s">
        <v>11</v>
      </c>
      <c r="E248" s="3" t="s">
        <v>12</v>
      </c>
      <c r="F248" s="3" t="s">
        <v>41</v>
      </c>
      <c r="G248" s="3" t="s">
        <v>14</v>
      </c>
      <c r="H248" s="4">
        <v>44343.512442129628</v>
      </c>
      <c r="I248" s="5" t="str">
        <f>VLOOKUP(F248,'EW Mapping'!$A$2:$B$68,2,FALSE)</f>
        <v>District 6</v>
      </c>
    </row>
    <row r="249" spans="1:9" ht="15.6" x14ac:dyDescent="0.3">
      <c r="A249" s="3">
        <v>245</v>
      </c>
      <c r="B249" s="3">
        <v>1053701291</v>
      </c>
      <c r="C249" s="3" t="s">
        <v>302</v>
      </c>
      <c r="D249" s="3" t="s">
        <v>11</v>
      </c>
      <c r="E249" s="3" t="s">
        <v>12</v>
      </c>
      <c r="F249" s="3" t="s">
        <v>30</v>
      </c>
      <c r="G249" s="3" t="s">
        <v>14</v>
      </c>
      <c r="H249" s="4">
        <v>44343.715868055559</v>
      </c>
      <c r="I249" s="5" t="str">
        <f>VLOOKUP(F249,'EW Mapping'!$A$2:$B$68,2,FALSE)</f>
        <v>District 6</v>
      </c>
    </row>
    <row r="250" spans="1:9" ht="15.6" x14ac:dyDescent="0.3">
      <c r="A250" s="3">
        <v>246</v>
      </c>
      <c r="B250" s="3">
        <v>1053965364</v>
      </c>
      <c r="C250" s="3" t="s">
        <v>303</v>
      </c>
      <c r="D250" s="3" t="s">
        <v>11</v>
      </c>
      <c r="E250" s="3" t="s">
        <v>12</v>
      </c>
      <c r="F250" s="3" t="s">
        <v>30</v>
      </c>
      <c r="G250" s="3" t="s">
        <v>14</v>
      </c>
      <c r="H250" s="4">
        <v>44343.671342592592</v>
      </c>
      <c r="I250" s="5" t="str">
        <f>VLOOKUP(F250,'EW Mapping'!$A$2:$B$68,2,FALSE)</f>
        <v>District 6</v>
      </c>
    </row>
    <row r="251" spans="1:9" ht="15.6" x14ac:dyDescent="0.3">
      <c r="A251" s="3">
        <v>247</v>
      </c>
      <c r="B251" s="3">
        <v>1053564189</v>
      </c>
      <c r="C251" s="3" t="s">
        <v>304</v>
      </c>
      <c r="D251" s="3" t="s">
        <v>11</v>
      </c>
      <c r="E251" s="3" t="s">
        <v>12</v>
      </c>
      <c r="F251" s="3" t="s">
        <v>13</v>
      </c>
      <c r="G251" s="3" t="s">
        <v>14</v>
      </c>
      <c r="H251" s="4">
        <v>44343.565925925926</v>
      </c>
      <c r="I251" s="5" t="str">
        <f>VLOOKUP(F251,'EW Mapping'!$A$2:$B$68,2,FALSE)</f>
        <v>District 6</v>
      </c>
    </row>
    <row r="252" spans="1:9" ht="15.6" x14ac:dyDescent="0.3">
      <c r="A252" s="3">
        <v>248</v>
      </c>
      <c r="B252" s="3">
        <v>1053533299</v>
      </c>
      <c r="C252" s="3" t="s">
        <v>305</v>
      </c>
      <c r="D252" s="3" t="s">
        <v>11</v>
      </c>
      <c r="E252" s="3" t="s">
        <v>12</v>
      </c>
      <c r="F252" s="3" t="s">
        <v>50</v>
      </c>
      <c r="G252" s="3" t="s">
        <v>14</v>
      </c>
      <c r="H252" s="4">
        <v>44343.587916666664</v>
      </c>
      <c r="I252" s="5" t="str">
        <f>VLOOKUP(F252,'EW Mapping'!$A$2:$B$68,2,FALSE)</f>
        <v>District 6</v>
      </c>
    </row>
    <row r="253" spans="1:9" ht="15.6" x14ac:dyDescent="0.3">
      <c r="A253" s="3">
        <v>249</v>
      </c>
      <c r="B253" s="3">
        <v>1055571434</v>
      </c>
      <c r="C253" s="3" t="s">
        <v>306</v>
      </c>
      <c r="D253" s="3" t="s">
        <v>11</v>
      </c>
      <c r="E253" s="3" t="s">
        <v>12</v>
      </c>
      <c r="F253" s="3" t="s">
        <v>50</v>
      </c>
      <c r="G253" s="3" t="s">
        <v>14</v>
      </c>
      <c r="H253" s="4">
        <v>44343.58697916667</v>
      </c>
      <c r="I253" s="5" t="str">
        <f>VLOOKUP(F253,'EW Mapping'!$A$2:$B$68,2,FALSE)</f>
        <v>District 6</v>
      </c>
    </row>
    <row r="254" spans="1:9" ht="15.6" x14ac:dyDescent="0.3">
      <c r="A254" s="3">
        <v>250</v>
      </c>
      <c r="B254" s="3">
        <v>1053732581</v>
      </c>
      <c r="C254" s="3" t="s">
        <v>307</v>
      </c>
      <c r="D254" s="3" t="s">
        <v>11</v>
      </c>
      <c r="E254" s="3" t="s">
        <v>12</v>
      </c>
      <c r="F254" s="3" t="s">
        <v>62</v>
      </c>
      <c r="G254" s="3" t="s">
        <v>14</v>
      </c>
      <c r="H254" s="4">
        <v>44343.762442129628</v>
      </c>
      <c r="I254" s="5" t="str">
        <f>VLOOKUP(F254,'EW Mapping'!$A$2:$B$68,2,FALSE)</f>
        <v>District 5</v>
      </c>
    </row>
    <row r="255" spans="1:9" ht="15.6" x14ac:dyDescent="0.3">
      <c r="A255" s="3">
        <v>251</v>
      </c>
      <c r="B255" s="3">
        <v>2143581748</v>
      </c>
      <c r="C255" s="3" t="s">
        <v>308</v>
      </c>
      <c r="D255" s="3" t="s">
        <v>11</v>
      </c>
      <c r="E255" s="3" t="s">
        <v>12</v>
      </c>
      <c r="F255" s="3" t="s">
        <v>62</v>
      </c>
      <c r="G255" s="3" t="s">
        <v>14</v>
      </c>
      <c r="H255" s="4">
        <v>44343.780081018522</v>
      </c>
      <c r="I255" s="5" t="str">
        <f>VLOOKUP(F255,'EW Mapping'!$A$2:$B$68,2,FALSE)</f>
        <v>District 5</v>
      </c>
    </row>
    <row r="256" spans="1:9" ht="15.6" x14ac:dyDescent="0.3">
      <c r="A256" s="3">
        <v>252</v>
      </c>
      <c r="B256" s="3">
        <v>1173481080</v>
      </c>
      <c r="C256" s="3" t="s">
        <v>309</v>
      </c>
      <c r="D256" s="3" t="s">
        <v>11</v>
      </c>
      <c r="E256" s="3" t="s">
        <v>12</v>
      </c>
      <c r="F256" s="3" t="s">
        <v>310</v>
      </c>
      <c r="G256" s="3" t="s">
        <v>14</v>
      </c>
      <c r="H256" s="4">
        <v>44343.781550925924</v>
      </c>
      <c r="I256" s="5" t="str">
        <f>VLOOKUP(F256,'EW Mapping'!$A$2:$B$68,2,FALSE)</f>
        <v>District 5</v>
      </c>
    </row>
    <row r="257" spans="1:9" ht="15.6" x14ac:dyDescent="0.3">
      <c r="A257" s="3">
        <v>253</v>
      </c>
      <c r="B257" s="3">
        <v>1055262949</v>
      </c>
      <c r="C257" s="3" t="s">
        <v>311</v>
      </c>
      <c r="D257" s="3" t="s">
        <v>11</v>
      </c>
      <c r="E257" s="3" t="s">
        <v>12</v>
      </c>
      <c r="F257" s="3" t="s">
        <v>16</v>
      </c>
      <c r="G257" s="3" t="s">
        <v>14</v>
      </c>
      <c r="H257" s="4">
        <v>44343.544988425929</v>
      </c>
      <c r="I257" s="5" t="str">
        <f>VLOOKUP(F257,'EW Mapping'!$A$2:$B$68,2,FALSE)</f>
        <v>District 1</v>
      </c>
    </row>
    <row r="258" spans="1:9" ht="15.6" x14ac:dyDescent="0.3">
      <c r="A258" s="3">
        <v>254</v>
      </c>
      <c r="B258" s="3">
        <v>1054702020</v>
      </c>
      <c r="C258" s="3" t="s">
        <v>312</v>
      </c>
      <c r="D258" s="3" t="s">
        <v>11</v>
      </c>
      <c r="E258" s="3" t="s">
        <v>12</v>
      </c>
      <c r="F258" s="3" t="s">
        <v>279</v>
      </c>
      <c r="G258" s="3" t="s">
        <v>14</v>
      </c>
      <c r="H258" s="4">
        <v>44343.42863425926</v>
      </c>
      <c r="I258" s="5" t="str">
        <f>VLOOKUP(F258,'EW Mapping'!$A$2:$B$68,2,FALSE)</f>
        <v>District 5</v>
      </c>
    </row>
    <row r="259" spans="1:9" ht="15.6" x14ac:dyDescent="0.3">
      <c r="A259" s="3">
        <v>255</v>
      </c>
      <c r="B259" s="3">
        <v>1053759402</v>
      </c>
      <c r="C259" s="3" t="s">
        <v>313</v>
      </c>
      <c r="D259" s="3" t="s">
        <v>11</v>
      </c>
      <c r="E259" s="3" t="s">
        <v>12</v>
      </c>
      <c r="F259" s="3" t="s">
        <v>13</v>
      </c>
      <c r="G259" s="3" t="s">
        <v>14</v>
      </c>
      <c r="H259" s="4">
        <v>44343.744293981479</v>
      </c>
      <c r="I259" s="5" t="str">
        <f>VLOOKUP(F259,'EW Mapping'!$A$2:$B$68,2,FALSE)</f>
        <v>District 6</v>
      </c>
    </row>
    <row r="260" spans="1:9" ht="15.6" x14ac:dyDescent="0.3">
      <c r="A260" s="3">
        <v>256</v>
      </c>
      <c r="B260" s="3">
        <v>1053564503</v>
      </c>
      <c r="C260" s="3" t="s">
        <v>314</v>
      </c>
      <c r="D260" s="3" t="s">
        <v>11</v>
      </c>
      <c r="E260" s="3" t="s">
        <v>12</v>
      </c>
      <c r="F260" s="3" t="s">
        <v>13</v>
      </c>
      <c r="G260" s="3" t="s">
        <v>14</v>
      </c>
      <c r="H260" s="4">
        <v>44343.74422453704</v>
      </c>
      <c r="I260" s="5" t="str">
        <f>VLOOKUP(F260,'EW Mapping'!$A$2:$B$68,2,FALSE)</f>
        <v>District 6</v>
      </c>
    </row>
    <row r="261" spans="1:9" ht="15.6" x14ac:dyDescent="0.3">
      <c r="A261" s="3">
        <v>257</v>
      </c>
      <c r="B261" s="3">
        <v>1054725874</v>
      </c>
      <c r="C261" s="3" t="s">
        <v>315</v>
      </c>
      <c r="D261" s="3" t="s">
        <v>11</v>
      </c>
      <c r="E261" s="3" t="s">
        <v>12</v>
      </c>
      <c r="F261" s="3" t="s">
        <v>16</v>
      </c>
      <c r="G261" s="3" t="s">
        <v>14</v>
      </c>
      <c r="H261" s="4">
        <v>44343.782557870371</v>
      </c>
      <c r="I261" s="5" t="str">
        <f>VLOOKUP(F261,'EW Mapping'!$A$2:$B$68,2,FALSE)</f>
        <v>District 1</v>
      </c>
    </row>
    <row r="262" spans="1:9" ht="15.6" x14ac:dyDescent="0.3">
      <c r="A262" s="3">
        <v>258</v>
      </c>
      <c r="B262" s="3">
        <v>1054922039</v>
      </c>
      <c r="C262" s="3" t="s">
        <v>316</v>
      </c>
      <c r="D262" s="3" t="s">
        <v>11</v>
      </c>
      <c r="E262" s="3" t="s">
        <v>12</v>
      </c>
      <c r="F262" s="3" t="s">
        <v>16</v>
      </c>
      <c r="G262" s="3" t="s">
        <v>14</v>
      </c>
      <c r="H262" s="4">
        <v>44343.52611111111</v>
      </c>
      <c r="I262" s="5" t="str">
        <f>VLOOKUP(F262,'EW Mapping'!$A$2:$B$68,2,FALSE)</f>
        <v>District 1</v>
      </c>
    </row>
    <row r="263" spans="1:9" ht="15.6" x14ac:dyDescent="0.3">
      <c r="A263" s="3">
        <v>259</v>
      </c>
      <c r="B263" s="3">
        <v>1053376440</v>
      </c>
      <c r="C263" s="3" t="s">
        <v>317</v>
      </c>
      <c r="D263" s="3" t="s">
        <v>11</v>
      </c>
      <c r="E263" s="3" t="s">
        <v>12</v>
      </c>
      <c r="F263" s="3" t="s">
        <v>16</v>
      </c>
      <c r="G263" s="3" t="s">
        <v>14</v>
      </c>
      <c r="H263" s="4">
        <v>44343.526203703703</v>
      </c>
      <c r="I263" s="5" t="str">
        <f>VLOOKUP(F263,'EW Mapping'!$A$2:$B$68,2,FALSE)</f>
        <v>District 1</v>
      </c>
    </row>
    <row r="264" spans="1:9" ht="15.6" x14ac:dyDescent="0.3">
      <c r="A264" s="3">
        <v>260</v>
      </c>
      <c r="B264" s="3">
        <v>1054615175</v>
      </c>
      <c r="C264" s="3" t="s">
        <v>318</v>
      </c>
      <c r="D264" s="3" t="s">
        <v>11</v>
      </c>
      <c r="E264" s="3" t="s">
        <v>12</v>
      </c>
      <c r="F264" s="3" t="s">
        <v>30</v>
      </c>
      <c r="G264" s="3" t="s">
        <v>14</v>
      </c>
      <c r="H264" s="4">
        <v>44343.361932870372</v>
      </c>
      <c r="I264" s="5" t="str">
        <f>VLOOKUP(F264,'EW Mapping'!$A$2:$B$68,2,FALSE)</f>
        <v>District 6</v>
      </c>
    </row>
    <row r="265" spans="1:9" ht="15.6" x14ac:dyDescent="0.3">
      <c r="A265" s="3">
        <v>261</v>
      </c>
      <c r="B265" s="3">
        <v>1160561180</v>
      </c>
      <c r="C265" s="3" t="s">
        <v>319</v>
      </c>
      <c r="D265" s="3" t="s">
        <v>11</v>
      </c>
      <c r="E265" s="3" t="s">
        <v>12</v>
      </c>
      <c r="F265" s="3" t="s">
        <v>30</v>
      </c>
      <c r="G265" s="3" t="s">
        <v>14</v>
      </c>
      <c r="H265" s="4">
        <v>44343.362581018519</v>
      </c>
      <c r="I265" s="5" t="str">
        <f>VLOOKUP(F265,'EW Mapping'!$A$2:$B$68,2,FALSE)</f>
        <v>District 6</v>
      </c>
    </row>
    <row r="266" spans="1:9" ht="15.6" x14ac:dyDescent="0.3">
      <c r="A266" s="3">
        <v>262</v>
      </c>
      <c r="B266" s="3">
        <v>1054278864</v>
      </c>
      <c r="C266" s="3" t="s">
        <v>320</v>
      </c>
      <c r="D266" s="3" t="s">
        <v>11</v>
      </c>
      <c r="E266" s="3" t="s">
        <v>12</v>
      </c>
      <c r="F266" s="3" t="s">
        <v>57</v>
      </c>
      <c r="G266" s="3" t="s">
        <v>14</v>
      </c>
      <c r="H266" s="4">
        <v>44343.70416666667</v>
      </c>
      <c r="I266" s="5" t="str">
        <f>VLOOKUP(F266,'EW Mapping'!$A$2:$B$68,2,FALSE)</f>
        <v>District 1</v>
      </c>
    </row>
    <row r="267" spans="1:9" ht="15.6" x14ac:dyDescent="0.3">
      <c r="A267" s="3">
        <v>263</v>
      </c>
      <c r="B267" s="3">
        <v>1055141918</v>
      </c>
      <c r="C267" s="3" t="s">
        <v>321</v>
      </c>
      <c r="D267" s="3" t="s">
        <v>11</v>
      </c>
      <c r="E267" s="3" t="s">
        <v>12</v>
      </c>
      <c r="F267" s="3" t="s">
        <v>57</v>
      </c>
      <c r="G267" s="3" t="s">
        <v>14</v>
      </c>
      <c r="H267" s="4">
        <v>44343.599745370368</v>
      </c>
      <c r="I267" s="5" t="str">
        <f>VLOOKUP(F267,'EW Mapping'!$A$2:$B$68,2,FALSE)</f>
        <v>District 1</v>
      </c>
    </row>
    <row r="268" spans="1:9" ht="15.6" x14ac:dyDescent="0.3">
      <c r="A268" s="3">
        <v>264</v>
      </c>
      <c r="B268" s="3">
        <v>2165555013</v>
      </c>
      <c r="C268" s="3" t="s">
        <v>322</v>
      </c>
      <c r="D268" s="3" t="s">
        <v>11</v>
      </c>
      <c r="E268" s="3" t="s">
        <v>12</v>
      </c>
      <c r="F268" s="3" t="s">
        <v>57</v>
      </c>
      <c r="G268" s="3" t="s">
        <v>14</v>
      </c>
      <c r="H268" s="4">
        <v>44343.431192129632</v>
      </c>
      <c r="I268" s="5" t="str">
        <f>VLOOKUP(F268,'EW Mapping'!$A$2:$B$68,2,FALSE)</f>
        <v>District 1</v>
      </c>
    </row>
    <row r="269" spans="1:9" ht="15.6" x14ac:dyDescent="0.3">
      <c r="A269" s="3">
        <v>265</v>
      </c>
      <c r="B269" s="3">
        <v>1198536782</v>
      </c>
      <c r="C269" s="3" t="s">
        <v>323</v>
      </c>
      <c r="D269" s="3" t="s">
        <v>11</v>
      </c>
      <c r="E269" s="3" t="s">
        <v>12</v>
      </c>
      <c r="F269" s="3" t="s">
        <v>71</v>
      </c>
      <c r="G269" s="3" t="s">
        <v>14</v>
      </c>
      <c r="H269" s="4">
        <v>44343.430902777778</v>
      </c>
      <c r="I269" s="5" t="str">
        <f>VLOOKUP(F269,'EW Mapping'!$A$2:$B$68,2,FALSE)</f>
        <v>District 1</v>
      </c>
    </row>
    <row r="270" spans="1:9" ht="15.6" x14ac:dyDescent="0.3">
      <c r="A270" s="3">
        <v>266</v>
      </c>
      <c r="B270" s="3">
        <v>1053851110</v>
      </c>
      <c r="C270" s="3" t="s">
        <v>324</v>
      </c>
      <c r="D270" s="3" t="s">
        <v>11</v>
      </c>
      <c r="E270" s="3" t="s">
        <v>12</v>
      </c>
      <c r="F270" s="3" t="s">
        <v>62</v>
      </c>
      <c r="G270" s="3" t="s">
        <v>14</v>
      </c>
      <c r="H270" s="4">
        <v>44343.760891203703</v>
      </c>
      <c r="I270" s="5" t="str">
        <f>VLOOKUP(F270,'EW Mapping'!$A$2:$B$68,2,FALSE)</f>
        <v>District 5</v>
      </c>
    </row>
    <row r="271" spans="1:9" ht="15.6" x14ac:dyDescent="0.3">
      <c r="A271" s="3">
        <v>267</v>
      </c>
      <c r="B271" s="3">
        <v>1054789709</v>
      </c>
      <c r="C271" s="3" t="s">
        <v>325</v>
      </c>
      <c r="D271" s="3" t="s">
        <v>11</v>
      </c>
      <c r="E271" s="3" t="s">
        <v>12</v>
      </c>
      <c r="F271" s="3" t="s">
        <v>176</v>
      </c>
      <c r="G271" s="3" t="s">
        <v>14</v>
      </c>
      <c r="H271" s="4">
        <v>44343.759652777779</v>
      </c>
      <c r="I271" s="5" t="str">
        <f>VLOOKUP(F271,'EW Mapping'!$A$2:$B$68,2,FALSE)</f>
        <v>District 4</v>
      </c>
    </row>
    <row r="272" spans="1:9" ht="15.6" x14ac:dyDescent="0.3">
      <c r="A272" s="3">
        <v>268</v>
      </c>
      <c r="B272" s="3">
        <v>1212079735</v>
      </c>
      <c r="C272" s="3" t="s">
        <v>326</v>
      </c>
      <c r="D272" s="3" t="s">
        <v>11</v>
      </c>
      <c r="E272" s="3" t="s">
        <v>12</v>
      </c>
      <c r="F272" s="3" t="s">
        <v>62</v>
      </c>
      <c r="G272" s="3" t="s">
        <v>14</v>
      </c>
      <c r="H272" s="4">
        <v>44343.760833333334</v>
      </c>
      <c r="I272" s="5" t="str">
        <f>VLOOKUP(F272,'EW Mapping'!$A$2:$B$68,2,FALSE)</f>
        <v>District 5</v>
      </c>
    </row>
    <row r="273" spans="1:9" ht="15.6" x14ac:dyDescent="0.3">
      <c r="A273" s="3">
        <v>269</v>
      </c>
      <c r="B273" s="3">
        <v>1012263878</v>
      </c>
      <c r="C273" s="3" t="s">
        <v>327</v>
      </c>
      <c r="D273" s="3" t="s">
        <v>11</v>
      </c>
      <c r="E273" s="3" t="s">
        <v>12</v>
      </c>
      <c r="F273" s="3" t="s">
        <v>16</v>
      </c>
      <c r="G273" s="3" t="s">
        <v>14</v>
      </c>
      <c r="H273" s="4">
        <v>44343.690532407411</v>
      </c>
      <c r="I273" s="5" t="str">
        <f>VLOOKUP(F273,'EW Mapping'!$A$2:$B$68,2,FALSE)</f>
        <v>District 1</v>
      </c>
    </row>
    <row r="274" spans="1:9" ht="15.6" x14ac:dyDescent="0.3">
      <c r="A274" s="3">
        <v>270</v>
      </c>
      <c r="B274" s="3">
        <v>1057385707</v>
      </c>
      <c r="C274" s="3" t="s">
        <v>328</v>
      </c>
      <c r="D274" s="3" t="s">
        <v>11</v>
      </c>
      <c r="E274" s="3" t="s">
        <v>12</v>
      </c>
      <c r="F274" s="3" t="s">
        <v>16</v>
      </c>
      <c r="G274" s="3" t="s">
        <v>14</v>
      </c>
      <c r="H274" s="4">
        <v>44343.47179398148</v>
      </c>
      <c r="I274" s="5" t="str">
        <f>VLOOKUP(F274,'EW Mapping'!$A$2:$B$68,2,FALSE)</f>
        <v>District 1</v>
      </c>
    </row>
    <row r="275" spans="1:9" ht="15.6" x14ac:dyDescent="0.3">
      <c r="A275" s="3">
        <v>271</v>
      </c>
      <c r="B275" s="3">
        <v>1052894293</v>
      </c>
      <c r="C275" s="3" t="s">
        <v>329</v>
      </c>
      <c r="D275" s="3" t="s">
        <v>11</v>
      </c>
      <c r="E275" s="3" t="s">
        <v>12</v>
      </c>
      <c r="F275" s="3" t="s">
        <v>57</v>
      </c>
      <c r="G275" s="3" t="s">
        <v>14</v>
      </c>
      <c r="H275" s="4">
        <v>44343.427384259259</v>
      </c>
      <c r="I275" s="5" t="str">
        <f>VLOOKUP(F275,'EW Mapping'!$A$2:$B$68,2,FALSE)</f>
        <v>District 1</v>
      </c>
    </row>
    <row r="276" spans="1:9" ht="15.6" x14ac:dyDescent="0.3">
      <c r="A276" s="3">
        <v>272</v>
      </c>
      <c r="B276" s="3">
        <v>1053876679</v>
      </c>
      <c r="C276" s="3" t="s">
        <v>330</v>
      </c>
      <c r="D276" s="3" t="s">
        <v>11</v>
      </c>
      <c r="E276" s="3" t="s">
        <v>12</v>
      </c>
      <c r="F276" s="3" t="s">
        <v>13</v>
      </c>
      <c r="G276" s="3" t="s">
        <v>14</v>
      </c>
      <c r="H276" s="4">
        <v>44343.595208333332</v>
      </c>
      <c r="I276" s="5" t="str">
        <f>VLOOKUP(F276,'EW Mapping'!$A$2:$B$68,2,FALSE)</f>
        <v>District 6</v>
      </c>
    </row>
    <row r="277" spans="1:9" ht="15.6" x14ac:dyDescent="0.3">
      <c r="A277" s="3">
        <v>273</v>
      </c>
      <c r="B277" s="3">
        <v>1177264155</v>
      </c>
      <c r="C277" s="3" t="s">
        <v>331</v>
      </c>
      <c r="D277" s="3" t="s">
        <v>11</v>
      </c>
      <c r="E277" s="3" t="s">
        <v>12</v>
      </c>
      <c r="F277" s="3" t="s">
        <v>41</v>
      </c>
      <c r="G277" s="3" t="s">
        <v>14</v>
      </c>
      <c r="H277" s="4">
        <v>44343.425729166665</v>
      </c>
      <c r="I277" s="5" t="str">
        <f>VLOOKUP(F277,'EW Mapping'!$A$2:$B$68,2,FALSE)</f>
        <v>District 6</v>
      </c>
    </row>
    <row r="278" spans="1:9" ht="15.6" x14ac:dyDescent="0.3">
      <c r="A278" s="3">
        <v>274</v>
      </c>
      <c r="B278" s="3">
        <v>2178690552</v>
      </c>
      <c r="C278" s="3" t="s">
        <v>332</v>
      </c>
      <c r="D278" s="3" t="s">
        <v>11</v>
      </c>
      <c r="E278" s="3" t="s">
        <v>12</v>
      </c>
      <c r="F278" s="3" t="s">
        <v>41</v>
      </c>
      <c r="G278" s="3" t="s">
        <v>14</v>
      </c>
      <c r="H278" s="4">
        <v>44343.625821759262</v>
      </c>
      <c r="I278" s="5" t="str">
        <f>VLOOKUP(F278,'EW Mapping'!$A$2:$B$68,2,FALSE)</f>
        <v>District 6</v>
      </c>
    </row>
    <row r="279" spans="1:9" ht="15.6" x14ac:dyDescent="0.3">
      <c r="A279" s="3">
        <v>275</v>
      </c>
      <c r="B279" s="3">
        <v>1053401652</v>
      </c>
      <c r="C279" s="3" t="s">
        <v>333</v>
      </c>
      <c r="D279" s="3" t="s">
        <v>11</v>
      </c>
      <c r="E279" s="3" t="s">
        <v>12</v>
      </c>
      <c r="F279" s="3" t="s">
        <v>57</v>
      </c>
      <c r="G279" s="3" t="s">
        <v>14</v>
      </c>
      <c r="H279" s="4">
        <v>44343.441168981481</v>
      </c>
      <c r="I279" s="5" t="str">
        <f>VLOOKUP(F279,'EW Mapping'!$A$2:$B$68,2,FALSE)</f>
        <v>District 1</v>
      </c>
    </row>
    <row r="280" spans="1:9" ht="15.6" x14ac:dyDescent="0.3">
      <c r="A280" s="3">
        <v>276</v>
      </c>
      <c r="B280" s="3">
        <v>1052985933</v>
      </c>
      <c r="C280" s="3" t="s">
        <v>334</v>
      </c>
      <c r="D280" s="3" t="s">
        <v>11</v>
      </c>
      <c r="E280" s="3" t="s">
        <v>12</v>
      </c>
      <c r="F280" s="3" t="s">
        <v>59</v>
      </c>
      <c r="G280" s="3" t="s">
        <v>14</v>
      </c>
      <c r="H280" s="4">
        <v>44343.470057870371</v>
      </c>
      <c r="I280" s="5" t="str">
        <f>VLOOKUP(F280,'EW Mapping'!$A$2:$B$68,2,FALSE)</f>
        <v>District 3</v>
      </c>
    </row>
    <row r="281" spans="1:9" ht="15.6" x14ac:dyDescent="0.3">
      <c r="A281" s="3">
        <v>277</v>
      </c>
      <c r="B281" s="3">
        <v>1196135485</v>
      </c>
      <c r="C281" s="3" t="s">
        <v>335</v>
      </c>
      <c r="D281" s="3" t="s">
        <v>11</v>
      </c>
      <c r="E281" s="3" t="s">
        <v>12</v>
      </c>
      <c r="F281" s="3" t="s">
        <v>59</v>
      </c>
      <c r="G281" s="3" t="s">
        <v>14</v>
      </c>
      <c r="H281" s="4">
        <v>44343.752928240741</v>
      </c>
      <c r="I281" s="5" t="str">
        <f>VLOOKUP(F281,'EW Mapping'!$A$2:$B$68,2,FALSE)</f>
        <v>District 3</v>
      </c>
    </row>
    <row r="282" spans="1:9" ht="15.6" x14ac:dyDescent="0.3">
      <c r="A282" s="3">
        <v>278</v>
      </c>
      <c r="B282" s="3">
        <v>1055313998</v>
      </c>
      <c r="C282" s="3" t="s">
        <v>336</v>
      </c>
      <c r="D282" s="3" t="s">
        <v>11</v>
      </c>
      <c r="E282" s="3" t="s">
        <v>12</v>
      </c>
      <c r="F282" s="3" t="s">
        <v>50</v>
      </c>
      <c r="G282" s="3" t="s">
        <v>14</v>
      </c>
      <c r="H282" s="4">
        <v>44343.641493055555</v>
      </c>
      <c r="I282" s="5" t="str">
        <f>VLOOKUP(F282,'EW Mapping'!$A$2:$B$68,2,FALSE)</f>
        <v>District 6</v>
      </c>
    </row>
    <row r="283" spans="1:9" ht="15.6" x14ac:dyDescent="0.3">
      <c r="A283" s="3">
        <v>279</v>
      </c>
      <c r="B283" s="3">
        <v>1053344175</v>
      </c>
      <c r="C283" s="3" t="s">
        <v>337</v>
      </c>
      <c r="D283" s="3" t="s">
        <v>11</v>
      </c>
      <c r="E283" s="3" t="s">
        <v>12</v>
      </c>
      <c r="F283" s="3" t="s">
        <v>13</v>
      </c>
      <c r="G283" s="3" t="s">
        <v>14</v>
      </c>
      <c r="H283" s="4">
        <v>44343.561249999999</v>
      </c>
      <c r="I283" s="5" t="str">
        <f>VLOOKUP(F283,'EW Mapping'!$A$2:$B$68,2,FALSE)</f>
        <v>District 6</v>
      </c>
    </row>
    <row r="284" spans="1:9" ht="15.6" x14ac:dyDescent="0.3">
      <c r="A284" s="3">
        <v>280</v>
      </c>
      <c r="B284" s="3">
        <v>1054546562</v>
      </c>
      <c r="C284" s="3" t="s">
        <v>338</v>
      </c>
      <c r="D284" s="3" t="s">
        <v>11</v>
      </c>
      <c r="E284" s="3" t="s">
        <v>12</v>
      </c>
      <c r="F284" s="3" t="s">
        <v>13</v>
      </c>
      <c r="G284" s="3" t="s">
        <v>14</v>
      </c>
      <c r="H284" s="4">
        <v>44343.561354166668</v>
      </c>
      <c r="I284" s="5" t="str">
        <f>VLOOKUP(F284,'EW Mapping'!$A$2:$B$68,2,FALSE)</f>
        <v>District 6</v>
      </c>
    </row>
    <row r="285" spans="1:9" ht="15.6" x14ac:dyDescent="0.3">
      <c r="A285" s="3">
        <v>281</v>
      </c>
      <c r="B285" s="3">
        <v>2178856689</v>
      </c>
      <c r="C285" s="3" t="s">
        <v>339</v>
      </c>
      <c r="D285" s="3" t="s">
        <v>11</v>
      </c>
      <c r="E285" s="3" t="s">
        <v>12</v>
      </c>
      <c r="F285" s="3" t="s">
        <v>41</v>
      </c>
      <c r="G285" s="3" t="s">
        <v>14</v>
      </c>
      <c r="H285" s="4">
        <v>44343.711967592593</v>
      </c>
      <c r="I285" s="5" t="str">
        <f>VLOOKUP(F285,'EW Mapping'!$A$2:$B$68,2,FALSE)</f>
        <v>District 6</v>
      </c>
    </row>
    <row r="286" spans="1:9" ht="15.6" x14ac:dyDescent="0.3">
      <c r="A286" s="3">
        <v>282</v>
      </c>
      <c r="B286" s="3">
        <v>1193213445</v>
      </c>
      <c r="C286" s="3" t="s">
        <v>340</v>
      </c>
      <c r="D286" s="3" t="s">
        <v>11</v>
      </c>
      <c r="E286" s="3" t="s">
        <v>12</v>
      </c>
      <c r="F286" s="3" t="s">
        <v>310</v>
      </c>
      <c r="G286" s="3" t="s">
        <v>14</v>
      </c>
      <c r="H286" s="4">
        <v>44343.781597222223</v>
      </c>
      <c r="I286" s="5" t="str">
        <f>VLOOKUP(F286,'EW Mapping'!$A$2:$B$68,2,FALSE)</f>
        <v>District 5</v>
      </c>
    </row>
    <row r="287" spans="1:9" ht="15.6" x14ac:dyDescent="0.3">
      <c r="A287" s="3">
        <v>283</v>
      </c>
      <c r="B287" s="3">
        <v>1055599295</v>
      </c>
      <c r="C287" s="3" t="s">
        <v>341</v>
      </c>
      <c r="D287" s="3" t="s">
        <v>11</v>
      </c>
      <c r="E287" s="3" t="s">
        <v>12</v>
      </c>
      <c r="F287" s="3" t="s">
        <v>39</v>
      </c>
      <c r="G287" s="3" t="s">
        <v>14</v>
      </c>
      <c r="H287" s="4">
        <v>44343.367430555554</v>
      </c>
      <c r="I287" s="5" t="str">
        <f>VLOOKUP(F287,'EW Mapping'!$A$2:$B$68,2,FALSE)</f>
        <v>District 1</v>
      </c>
    </row>
    <row r="288" spans="1:9" ht="15.6" x14ac:dyDescent="0.3">
      <c r="A288" s="3">
        <v>284</v>
      </c>
      <c r="B288" s="3">
        <v>2153926355</v>
      </c>
      <c r="C288" s="3" t="s">
        <v>342</v>
      </c>
      <c r="D288" s="3" t="s">
        <v>11</v>
      </c>
      <c r="E288" s="3" t="s">
        <v>12</v>
      </c>
      <c r="F288" s="3" t="s">
        <v>30</v>
      </c>
      <c r="G288" s="3" t="s">
        <v>14</v>
      </c>
      <c r="H288" s="4">
        <v>44343.667141203703</v>
      </c>
      <c r="I288" s="5" t="str">
        <f>VLOOKUP(F288,'EW Mapping'!$A$2:$B$68,2,FALSE)</f>
        <v>District 6</v>
      </c>
    </row>
    <row r="289" spans="1:9" ht="15.6" x14ac:dyDescent="0.3">
      <c r="A289" s="3">
        <v>285</v>
      </c>
      <c r="B289" s="3">
        <v>1055287449</v>
      </c>
      <c r="C289" s="3" t="s">
        <v>343</v>
      </c>
      <c r="D289" s="3" t="s">
        <v>11</v>
      </c>
      <c r="E289" s="3" t="s">
        <v>12</v>
      </c>
      <c r="F289" s="3" t="s">
        <v>30</v>
      </c>
      <c r="G289" s="3" t="s">
        <v>14</v>
      </c>
      <c r="H289" s="4">
        <v>44343.673564814817</v>
      </c>
      <c r="I289" s="5" t="str">
        <f>VLOOKUP(F289,'EW Mapping'!$A$2:$B$68,2,FALSE)</f>
        <v>District 6</v>
      </c>
    </row>
    <row r="290" spans="1:9" ht="15.6" x14ac:dyDescent="0.3">
      <c r="A290" s="3">
        <v>286</v>
      </c>
      <c r="B290" s="3">
        <v>1053409942</v>
      </c>
      <c r="C290" s="3" t="s">
        <v>344</v>
      </c>
      <c r="D290" s="3" t="s">
        <v>11</v>
      </c>
      <c r="E290" s="3" t="s">
        <v>12</v>
      </c>
      <c r="F290" s="3" t="s">
        <v>30</v>
      </c>
      <c r="G290" s="3" t="s">
        <v>14</v>
      </c>
      <c r="H290" s="4">
        <v>44343.672905092593</v>
      </c>
      <c r="I290" s="5" t="str">
        <f>VLOOKUP(F290,'EW Mapping'!$A$2:$B$68,2,FALSE)</f>
        <v>District 6</v>
      </c>
    </row>
    <row r="291" spans="1:9" ht="15.6" x14ac:dyDescent="0.3">
      <c r="A291" s="3">
        <v>287</v>
      </c>
      <c r="B291" s="3">
        <v>1053809560</v>
      </c>
      <c r="C291" s="3" t="s">
        <v>345</v>
      </c>
      <c r="D291" s="3" t="s">
        <v>11</v>
      </c>
      <c r="E291" s="3" t="s">
        <v>12</v>
      </c>
      <c r="F291" s="3" t="s">
        <v>13</v>
      </c>
      <c r="G291" s="3" t="s">
        <v>14</v>
      </c>
      <c r="H291" s="4">
        <v>44343.681574074071</v>
      </c>
      <c r="I291" s="5" t="str">
        <f>VLOOKUP(F291,'EW Mapping'!$A$2:$B$68,2,FALSE)</f>
        <v>District 6</v>
      </c>
    </row>
    <row r="292" spans="1:9" ht="15.6" x14ac:dyDescent="0.3">
      <c r="A292" s="3">
        <v>288</v>
      </c>
      <c r="B292" s="3">
        <v>1072414594</v>
      </c>
      <c r="C292" s="3" t="s">
        <v>346</v>
      </c>
      <c r="D292" s="3" t="s">
        <v>11</v>
      </c>
      <c r="E292" s="3" t="s">
        <v>12</v>
      </c>
      <c r="F292" s="3" t="s">
        <v>50</v>
      </c>
      <c r="G292" s="3" t="s">
        <v>14</v>
      </c>
      <c r="H292" s="4">
        <v>44343.745717592596</v>
      </c>
      <c r="I292" s="5" t="str">
        <f>VLOOKUP(F292,'EW Mapping'!$A$2:$B$68,2,FALSE)</f>
        <v>District 6</v>
      </c>
    </row>
    <row r="293" spans="1:9" ht="15.6" x14ac:dyDescent="0.3">
      <c r="A293" s="3">
        <v>289</v>
      </c>
      <c r="B293" s="3">
        <v>1053623073</v>
      </c>
      <c r="C293" s="3" t="s">
        <v>347</v>
      </c>
      <c r="D293" s="3" t="s">
        <v>11</v>
      </c>
      <c r="E293" s="3" t="s">
        <v>12</v>
      </c>
      <c r="F293" s="3" t="s">
        <v>13</v>
      </c>
      <c r="G293" s="3" t="s">
        <v>14</v>
      </c>
      <c r="H293" s="4">
        <v>44343.749918981484</v>
      </c>
      <c r="I293" s="5" t="str">
        <f>VLOOKUP(F293,'EW Mapping'!$A$2:$B$68,2,FALSE)</f>
        <v>District 6</v>
      </c>
    </row>
    <row r="294" spans="1:9" ht="15.6" x14ac:dyDescent="0.3">
      <c r="A294" s="3">
        <v>290</v>
      </c>
      <c r="B294" s="3">
        <v>2141297672</v>
      </c>
      <c r="C294" s="3" t="s">
        <v>348</v>
      </c>
      <c r="D294" s="3" t="s">
        <v>11</v>
      </c>
      <c r="E294" s="3" t="s">
        <v>12</v>
      </c>
      <c r="F294" s="3" t="s">
        <v>16</v>
      </c>
      <c r="G294" s="3" t="s">
        <v>14</v>
      </c>
      <c r="H294" s="4">
        <v>44343.579756944448</v>
      </c>
      <c r="I294" s="5" t="str">
        <f>VLOOKUP(F294,'EW Mapping'!$A$2:$B$68,2,FALSE)</f>
        <v>District 1</v>
      </c>
    </row>
    <row r="295" spans="1:9" ht="15.6" x14ac:dyDescent="0.3">
      <c r="A295" s="3">
        <v>291</v>
      </c>
      <c r="B295" s="3">
        <v>1152031753</v>
      </c>
      <c r="C295" s="3" t="s">
        <v>349</v>
      </c>
      <c r="D295" s="3" t="s">
        <v>11</v>
      </c>
      <c r="E295" s="3" t="s">
        <v>12</v>
      </c>
      <c r="F295" s="3" t="s">
        <v>310</v>
      </c>
      <c r="G295" s="3" t="s">
        <v>14</v>
      </c>
      <c r="H295" s="4">
        <v>44343.444918981484</v>
      </c>
      <c r="I295" s="5" t="str">
        <f>VLOOKUP(F295,'EW Mapping'!$A$2:$B$68,2,FALSE)</f>
        <v>District 5</v>
      </c>
    </row>
    <row r="296" spans="1:9" ht="15.6" x14ac:dyDescent="0.3">
      <c r="A296" s="3">
        <v>292</v>
      </c>
      <c r="B296" s="3">
        <v>1054081335</v>
      </c>
      <c r="C296" s="3" t="s">
        <v>350</v>
      </c>
      <c r="D296" s="3" t="s">
        <v>11</v>
      </c>
      <c r="E296" s="3" t="s">
        <v>12</v>
      </c>
      <c r="F296" s="3" t="s">
        <v>50</v>
      </c>
      <c r="G296" s="3" t="s">
        <v>14</v>
      </c>
      <c r="H296" s="4">
        <v>44343.668657407405</v>
      </c>
      <c r="I296" s="5" t="str">
        <f>VLOOKUP(F296,'EW Mapping'!$A$2:$B$68,2,FALSE)</f>
        <v>District 6</v>
      </c>
    </row>
    <row r="297" spans="1:9" ht="15.6" x14ac:dyDescent="0.3">
      <c r="A297" s="3">
        <v>293</v>
      </c>
      <c r="B297" s="3">
        <v>1054567706</v>
      </c>
      <c r="C297" s="3" t="s">
        <v>351</v>
      </c>
      <c r="D297" s="3" t="s">
        <v>11</v>
      </c>
      <c r="E297" s="3" t="s">
        <v>12</v>
      </c>
      <c r="F297" s="3" t="s">
        <v>57</v>
      </c>
      <c r="G297" s="3" t="s">
        <v>14</v>
      </c>
      <c r="H297" s="4">
        <v>44343.776574074072</v>
      </c>
      <c r="I297" s="5" t="str">
        <f>VLOOKUP(F297,'EW Mapping'!$A$2:$B$68,2,FALSE)</f>
        <v>District 1</v>
      </c>
    </row>
    <row r="298" spans="1:9" ht="15.6" x14ac:dyDescent="0.3">
      <c r="A298" s="3">
        <v>294</v>
      </c>
      <c r="B298" s="3">
        <v>1053049856</v>
      </c>
      <c r="C298" s="3" t="s">
        <v>352</v>
      </c>
      <c r="D298" s="3" t="s">
        <v>11</v>
      </c>
      <c r="E298" s="3" t="s">
        <v>12</v>
      </c>
      <c r="F298" s="3" t="s">
        <v>50</v>
      </c>
      <c r="G298" s="3" t="s">
        <v>14</v>
      </c>
      <c r="H298" s="4">
        <v>44343.587060185186</v>
      </c>
      <c r="I298" s="5" t="str">
        <f>VLOOKUP(F298,'EW Mapping'!$A$2:$B$68,2,FALSE)</f>
        <v>District 6</v>
      </c>
    </row>
    <row r="299" spans="1:9" ht="15.6" x14ac:dyDescent="0.3">
      <c r="A299" s="3">
        <v>295</v>
      </c>
      <c r="B299" s="3">
        <v>1054671862</v>
      </c>
      <c r="C299" s="3" t="s">
        <v>353</v>
      </c>
      <c r="D299" s="3" t="s">
        <v>11</v>
      </c>
      <c r="E299" s="3" t="s">
        <v>12</v>
      </c>
      <c r="F299" s="3" t="s">
        <v>50</v>
      </c>
      <c r="G299" s="3" t="s">
        <v>14</v>
      </c>
      <c r="H299" s="4">
        <v>44343.58966435185</v>
      </c>
      <c r="I299" s="5" t="str">
        <f>VLOOKUP(F299,'EW Mapping'!$A$2:$B$68,2,FALSE)</f>
        <v>District 6</v>
      </c>
    </row>
    <row r="300" spans="1:9" ht="15.6" x14ac:dyDescent="0.3">
      <c r="A300" s="3">
        <v>296</v>
      </c>
      <c r="B300" s="3">
        <v>1053776028</v>
      </c>
      <c r="C300" s="3" t="s">
        <v>354</v>
      </c>
      <c r="D300" s="3" t="s">
        <v>11</v>
      </c>
      <c r="E300" s="3" t="s">
        <v>12</v>
      </c>
      <c r="F300" s="3" t="s">
        <v>16</v>
      </c>
      <c r="G300" s="3" t="s">
        <v>14</v>
      </c>
      <c r="H300" s="4">
        <v>44343.365763888891</v>
      </c>
      <c r="I300" s="5" t="str">
        <f>VLOOKUP(F300,'EW Mapping'!$A$2:$B$68,2,FALSE)</f>
        <v>District 1</v>
      </c>
    </row>
    <row r="301" spans="1:9" ht="15.6" x14ac:dyDescent="0.3">
      <c r="A301" s="3">
        <v>297</v>
      </c>
      <c r="B301" s="3">
        <v>1053398445</v>
      </c>
      <c r="C301" s="3" t="s">
        <v>355</v>
      </c>
      <c r="D301" s="3" t="s">
        <v>11</v>
      </c>
      <c r="E301" s="3" t="s">
        <v>12</v>
      </c>
      <c r="F301" s="3" t="s">
        <v>16</v>
      </c>
      <c r="G301" s="3" t="s">
        <v>14</v>
      </c>
      <c r="H301" s="4">
        <v>44343.366365740738</v>
      </c>
      <c r="I301" s="5" t="str">
        <f>VLOOKUP(F301,'EW Mapping'!$A$2:$B$68,2,FALSE)</f>
        <v>District 1</v>
      </c>
    </row>
    <row r="302" spans="1:9" ht="15.6" x14ac:dyDescent="0.3">
      <c r="A302" s="3">
        <v>298</v>
      </c>
      <c r="B302" s="3">
        <v>1160533017</v>
      </c>
      <c r="C302" s="3" t="s">
        <v>356</v>
      </c>
      <c r="D302" s="3" t="s">
        <v>11</v>
      </c>
      <c r="E302" s="3" t="s">
        <v>12</v>
      </c>
      <c r="F302" s="3" t="s">
        <v>270</v>
      </c>
      <c r="G302" s="3" t="s">
        <v>14</v>
      </c>
      <c r="H302" s="4">
        <v>44343.484456018516</v>
      </c>
      <c r="I302" s="5" t="str">
        <f>VLOOKUP(F302,'EW Mapping'!$A$2:$B$68,2,FALSE)</f>
        <v>District 5</v>
      </c>
    </row>
    <row r="303" spans="1:9" ht="15.6" x14ac:dyDescent="0.3">
      <c r="A303" s="3">
        <v>299</v>
      </c>
      <c r="B303" s="3">
        <v>1053331924</v>
      </c>
      <c r="C303" s="3" t="s">
        <v>357</v>
      </c>
      <c r="D303" s="3" t="s">
        <v>11</v>
      </c>
      <c r="E303" s="3" t="s">
        <v>12</v>
      </c>
      <c r="F303" s="3" t="s">
        <v>41</v>
      </c>
      <c r="G303" s="3" t="s">
        <v>14</v>
      </c>
      <c r="H303" s="4">
        <v>44343.544999999998</v>
      </c>
      <c r="I303" s="5" t="str">
        <f>VLOOKUP(F303,'EW Mapping'!$A$2:$B$68,2,FALSE)</f>
        <v>District 6</v>
      </c>
    </row>
    <row r="304" spans="1:9" ht="15.6" x14ac:dyDescent="0.3">
      <c r="A304" s="3">
        <v>300</v>
      </c>
      <c r="B304" s="3">
        <v>1174349719</v>
      </c>
      <c r="C304" s="3" t="s">
        <v>358</v>
      </c>
      <c r="D304" s="3" t="s">
        <v>11</v>
      </c>
      <c r="E304" s="3" t="s">
        <v>12</v>
      </c>
      <c r="F304" s="3" t="s">
        <v>41</v>
      </c>
      <c r="G304" s="3" t="s">
        <v>14</v>
      </c>
      <c r="H304" s="4">
        <v>44343.50744212963</v>
      </c>
      <c r="I304" s="5" t="str">
        <f>VLOOKUP(F304,'EW Mapping'!$A$2:$B$68,2,FALSE)</f>
        <v>District 6</v>
      </c>
    </row>
    <row r="305" spans="1:9" ht="15.6" x14ac:dyDescent="0.3">
      <c r="A305" s="3">
        <v>301</v>
      </c>
      <c r="B305" s="3">
        <v>2134054593</v>
      </c>
      <c r="C305" s="3" t="s">
        <v>359</v>
      </c>
      <c r="D305" s="3" t="s">
        <v>11</v>
      </c>
      <c r="E305" s="3" t="s">
        <v>12</v>
      </c>
      <c r="F305" s="3" t="s">
        <v>57</v>
      </c>
      <c r="G305" s="3" t="s">
        <v>14</v>
      </c>
      <c r="H305" s="4">
        <v>44343.510254629633</v>
      </c>
      <c r="I305" s="5" t="str">
        <f>VLOOKUP(F305,'EW Mapping'!$A$2:$B$68,2,FALSE)</f>
        <v>District 1</v>
      </c>
    </row>
    <row r="306" spans="1:9" ht="15.6" x14ac:dyDescent="0.3">
      <c r="A306" s="3">
        <v>302</v>
      </c>
      <c r="B306" s="3">
        <v>2172983484</v>
      </c>
      <c r="C306" s="3" t="s">
        <v>360</v>
      </c>
      <c r="D306" s="3" t="s">
        <v>11</v>
      </c>
      <c r="E306" s="3" t="s">
        <v>12</v>
      </c>
      <c r="F306" s="3" t="s">
        <v>62</v>
      </c>
      <c r="G306" s="3" t="s">
        <v>14</v>
      </c>
      <c r="H306" s="4">
        <v>44343.634733796294</v>
      </c>
      <c r="I306" s="5" t="str">
        <f>VLOOKUP(F306,'EW Mapping'!$A$2:$B$68,2,FALSE)</f>
        <v>District 5</v>
      </c>
    </row>
    <row r="307" spans="1:9" ht="15.6" x14ac:dyDescent="0.3">
      <c r="A307" s="3">
        <v>303</v>
      </c>
      <c r="B307" s="3">
        <v>1180841713</v>
      </c>
      <c r="C307" s="3" t="s">
        <v>361</v>
      </c>
      <c r="D307" s="3" t="s">
        <v>11</v>
      </c>
      <c r="E307" s="3" t="s">
        <v>12</v>
      </c>
      <c r="F307" s="3" t="s">
        <v>16</v>
      </c>
      <c r="G307" s="3" t="s">
        <v>14</v>
      </c>
      <c r="H307" s="4">
        <v>44343.38354166667</v>
      </c>
      <c r="I307" s="5" t="str">
        <f>VLOOKUP(F307,'EW Mapping'!$A$2:$B$68,2,FALSE)</f>
        <v>District 1</v>
      </c>
    </row>
    <row r="308" spans="1:9" ht="15.6" x14ac:dyDescent="0.3">
      <c r="A308" s="3">
        <v>304</v>
      </c>
      <c r="B308" s="3">
        <v>1013183251</v>
      </c>
      <c r="C308" s="3" t="s">
        <v>362</v>
      </c>
      <c r="D308" s="3" t="s">
        <v>11</v>
      </c>
      <c r="E308" s="3" t="s">
        <v>12</v>
      </c>
      <c r="F308" s="3" t="s">
        <v>16</v>
      </c>
      <c r="G308" s="3" t="s">
        <v>14</v>
      </c>
      <c r="H308" s="4">
        <v>44343.383703703701</v>
      </c>
      <c r="I308" s="5" t="str">
        <f>VLOOKUP(F308,'EW Mapping'!$A$2:$B$68,2,FALSE)</f>
        <v>District 1</v>
      </c>
    </row>
    <row r="309" spans="1:9" ht="15.6" x14ac:dyDescent="0.3">
      <c r="A309" s="3">
        <v>305</v>
      </c>
      <c r="B309" s="3">
        <v>1055374311</v>
      </c>
      <c r="C309" s="3" t="s">
        <v>363</v>
      </c>
      <c r="D309" s="3" t="s">
        <v>11</v>
      </c>
      <c r="E309" s="3" t="s">
        <v>12</v>
      </c>
      <c r="F309" s="3" t="s">
        <v>13</v>
      </c>
      <c r="G309" s="3" t="s">
        <v>14</v>
      </c>
      <c r="H309" s="4">
        <v>44343.515104166669</v>
      </c>
      <c r="I309" s="5" t="str">
        <f>VLOOKUP(F309,'EW Mapping'!$A$2:$B$68,2,FALSE)</f>
        <v>District 6</v>
      </c>
    </row>
    <row r="310" spans="1:9" ht="15.6" x14ac:dyDescent="0.3">
      <c r="A310" s="3">
        <v>306</v>
      </c>
      <c r="B310" s="3">
        <v>1054089316</v>
      </c>
      <c r="C310" s="3" t="s">
        <v>364</v>
      </c>
      <c r="D310" s="3" t="s">
        <v>11</v>
      </c>
      <c r="E310" s="3" t="s">
        <v>12</v>
      </c>
      <c r="F310" s="3" t="s">
        <v>13</v>
      </c>
      <c r="G310" s="3" t="s">
        <v>14</v>
      </c>
      <c r="H310" s="4">
        <v>44343.680011574077</v>
      </c>
      <c r="I310" s="5" t="str">
        <f>VLOOKUP(F310,'EW Mapping'!$A$2:$B$68,2,FALSE)</f>
        <v>District 6</v>
      </c>
    </row>
    <row r="311" spans="1:9" ht="15.6" x14ac:dyDescent="0.3">
      <c r="A311" s="3">
        <v>307</v>
      </c>
      <c r="B311" s="3">
        <v>1168654707</v>
      </c>
      <c r="C311" s="3" t="s">
        <v>365</v>
      </c>
      <c r="D311" s="3" t="s">
        <v>11</v>
      </c>
      <c r="E311" s="3" t="s">
        <v>12</v>
      </c>
      <c r="F311" s="3" t="s">
        <v>13</v>
      </c>
      <c r="G311" s="3" t="s">
        <v>14</v>
      </c>
      <c r="H311" s="4">
        <v>44343.679942129631</v>
      </c>
      <c r="I311" s="5" t="str">
        <f>VLOOKUP(F311,'EW Mapping'!$A$2:$B$68,2,FALSE)</f>
        <v>District 6</v>
      </c>
    </row>
    <row r="312" spans="1:9" ht="15.6" x14ac:dyDescent="0.3">
      <c r="A312" s="3">
        <v>308</v>
      </c>
      <c r="B312" s="3">
        <v>1054074188</v>
      </c>
      <c r="C312" s="3" t="s">
        <v>366</v>
      </c>
      <c r="D312" s="3" t="s">
        <v>11</v>
      </c>
      <c r="E312" s="3" t="s">
        <v>12</v>
      </c>
      <c r="F312" s="3" t="s">
        <v>50</v>
      </c>
      <c r="G312" s="3" t="s">
        <v>14</v>
      </c>
      <c r="H312" s="4">
        <v>44343.745173611111</v>
      </c>
      <c r="I312" s="5" t="str">
        <f>VLOOKUP(F312,'EW Mapping'!$A$2:$B$68,2,FALSE)</f>
        <v>District 6</v>
      </c>
    </row>
    <row r="313" spans="1:9" ht="15.6" x14ac:dyDescent="0.3">
      <c r="A313" s="3">
        <v>309</v>
      </c>
      <c r="B313" s="3">
        <v>1055283424</v>
      </c>
      <c r="C313" s="3" t="s">
        <v>367</v>
      </c>
      <c r="D313" s="3" t="s">
        <v>11</v>
      </c>
      <c r="E313" s="3" t="s">
        <v>12</v>
      </c>
      <c r="F313" s="3" t="s">
        <v>46</v>
      </c>
      <c r="G313" s="3" t="s">
        <v>14</v>
      </c>
      <c r="H313" s="4">
        <v>44343.330393518518</v>
      </c>
      <c r="I313" s="5" t="str">
        <f>VLOOKUP(F313,'EW Mapping'!$A$2:$B$68,2,FALSE)</f>
        <v>District 5</v>
      </c>
    </row>
  </sheetData>
  <sortState xmlns:xlrd2="http://schemas.microsoft.com/office/spreadsheetml/2017/richdata2" ref="B5:I313">
    <sortCondition ref="G5:G313"/>
  </sortState>
  <pageMargins left="0.7" right="0.7" top="0.75" bottom="0.75" header="0.3" footer="0.3"/>
  <pageSetup scale="61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664062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368</v>
      </c>
      <c r="B1" t="s">
        <v>369</v>
      </c>
      <c r="C1" t="s">
        <v>370</v>
      </c>
    </row>
    <row r="2" spans="1:3" x14ac:dyDescent="0.3">
      <c r="A2" t="s">
        <v>371</v>
      </c>
      <c r="B2" t="s">
        <v>372</v>
      </c>
      <c r="C2" t="s">
        <v>372</v>
      </c>
    </row>
    <row r="3" spans="1:3" x14ac:dyDescent="0.3">
      <c r="A3" t="s">
        <v>33</v>
      </c>
      <c r="B3" t="s">
        <v>372</v>
      </c>
      <c r="C3" t="s">
        <v>373</v>
      </c>
    </row>
    <row r="4" spans="1:3" x14ac:dyDescent="0.3">
      <c r="A4" t="s">
        <v>113</v>
      </c>
      <c r="B4" t="s">
        <v>372</v>
      </c>
      <c r="C4" t="s">
        <v>374</v>
      </c>
    </row>
    <row r="5" spans="1:3" x14ac:dyDescent="0.3">
      <c r="A5" t="s">
        <v>375</v>
      </c>
      <c r="B5" t="s">
        <v>372</v>
      </c>
      <c r="C5" t="s">
        <v>376</v>
      </c>
    </row>
    <row r="6" spans="1:3" x14ac:dyDescent="0.3">
      <c r="A6" t="s">
        <v>71</v>
      </c>
      <c r="B6" t="s">
        <v>372</v>
      </c>
      <c r="C6" t="s">
        <v>377</v>
      </c>
    </row>
    <row r="7" spans="1:3" x14ac:dyDescent="0.3">
      <c r="A7" t="s">
        <v>53</v>
      </c>
      <c r="B7" t="s">
        <v>372</v>
      </c>
      <c r="C7" t="s">
        <v>378</v>
      </c>
    </row>
    <row r="8" spans="1:3" x14ac:dyDescent="0.3">
      <c r="A8" t="s">
        <v>43</v>
      </c>
      <c r="B8" t="s">
        <v>372</v>
      </c>
    </row>
    <row r="9" spans="1:3" x14ac:dyDescent="0.3">
      <c r="A9" t="s">
        <v>379</v>
      </c>
      <c r="B9" t="s">
        <v>372</v>
      </c>
    </row>
    <row r="10" spans="1:3" x14ac:dyDescent="0.3">
      <c r="A10" t="s">
        <v>139</v>
      </c>
      <c r="B10" t="s">
        <v>372</v>
      </c>
    </row>
    <row r="11" spans="1:3" x14ac:dyDescent="0.3">
      <c r="A11" t="s">
        <v>54</v>
      </c>
      <c r="B11" t="s">
        <v>372</v>
      </c>
    </row>
    <row r="12" spans="1:3" x14ac:dyDescent="0.3">
      <c r="A12" t="s">
        <v>380</v>
      </c>
      <c r="B12" t="s">
        <v>372</v>
      </c>
    </row>
    <row r="13" spans="1:3" x14ac:dyDescent="0.3">
      <c r="A13" t="s">
        <v>381</v>
      </c>
      <c r="B13" t="s">
        <v>372</v>
      </c>
    </row>
    <row r="14" spans="1:3" x14ac:dyDescent="0.3">
      <c r="A14" t="s">
        <v>34</v>
      </c>
      <c r="B14" t="s">
        <v>372</v>
      </c>
    </row>
    <row r="15" spans="1:3" x14ac:dyDescent="0.3">
      <c r="A15" t="s">
        <v>16</v>
      </c>
      <c r="B15" t="s">
        <v>372</v>
      </c>
    </row>
    <row r="16" spans="1:3" x14ac:dyDescent="0.3">
      <c r="A16" t="s">
        <v>57</v>
      </c>
      <c r="B16" t="s">
        <v>372</v>
      </c>
    </row>
    <row r="17" spans="1:2" x14ac:dyDescent="0.3">
      <c r="A17" t="s">
        <v>55</v>
      </c>
      <c r="B17" t="s">
        <v>372</v>
      </c>
    </row>
    <row r="18" spans="1:2" x14ac:dyDescent="0.3">
      <c r="A18" t="s">
        <v>382</v>
      </c>
      <c r="B18" t="s">
        <v>372</v>
      </c>
    </row>
    <row r="19" spans="1:2" x14ac:dyDescent="0.3">
      <c r="A19" t="s">
        <v>39</v>
      </c>
      <c r="B19" t="s">
        <v>372</v>
      </c>
    </row>
    <row r="20" spans="1:2" x14ac:dyDescent="0.3">
      <c r="A20" t="s">
        <v>383</v>
      </c>
      <c r="B20" t="s">
        <v>373</v>
      </c>
    </row>
    <row r="21" spans="1:2" x14ac:dyDescent="0.3">
      <c r="A21" t="s">
        <v>251</v>
      </c>
      <c r="B21" t="s">
        <v>373</v>
      </c>
    </row>
    <row r="22" spans="1:2" x14ac:dyDescent="0.3">
      <c r="A22" t="s">
        <v>17</v>
      </c>
      <c r="B22" t="s">
        <v>373</v>
      </c>
    </row>
    <row r="23" spans="1:2" x14ac:dyDescent="0.3">
      <c r="A23" t="s">
        <v>48</v>
      </c>
      <c r="B23" t="s">
        <v>373</v>
      </c>
    </row>
    <row r="24" spans="1:2" x14ac:dyDescent="0.3">
      <c r="A24" t="s">
        <v>384</v>
      </c>
      <c r="B24" t="s">
        <v>373</v>
      </c>
    </row>
    <row r="25" spans="1:2" x14ac:dyDescent="0.3">
      <c r="A25" t="s">
        <v>162</v>
      </c>
      <c r="B25" t="s">
        <v>373</v>
      </c>
    </row>
    <row r="26" spans="1:2" x14ac:dyDescent="0.3">
      <c r="A26" t="s">
        <v>29</v>
      </c>
      <c r="B26" t="s">
        <v>373</v>
      </c>
    </row>
    <row r="27" spans="1:2" x14ac:dyDescent="0.3">
      <c r="A27" t="s">
        <v>19</v>
      </c>
      <c r="B27" t="s">
        <v>373</v>
      </c>
    </row>
    <row r="28" spans="1:2" x14ac:dyDescent="0.3">
      <c r="A28" t="s">
        <v>130</v>
      </c>
      <c r="B28" t="s">
        <v>373</v>
      </c>
    </row>
    <row r="29" spans="1:2" x14ac:dyDescent="0.3">
      <c r="A29" t="s">
        <v>37</v>
      </c>
      <c r="B29" t="s">
        <v>374</v>
      </c>
    </row>
    <row r="30" spans="1:2" x14ac:dyDescent="0.3">
      <c r="A30" t="s">
        <v>24</v>
      </c>
      <c r="B30" t="s">
        <v>374</v>
      </c>
    </row>
    <row r="31" spans="1:2" x14ac:dyDescent="0.3">
      <c r="A31" t="s">
        <v>59</v>
      </c>
      <c r="B31" t="s">
        <v>374</v>
      </c>
    </row>
    <row r="32" spans="1:2" x14ac:dyDescent="0.3">
      <c r="A32" t="s">
        <v>45</v>
      </c>
      <c r="B32" t="s">
        <v>374</v>
      </c>
    </row>
    <row r="33" spans="1:2" x14ac:dyDescent="0.3">
      <c r="A33" t="s">
        <v>73</v>
      </c>
      <c r="B33" t="s">
        <v>374</v>
      </c>
    </row>
    <row r="34" spans="1:2" x14ac:dyDescent="0.3">
      <c r="A34" t="s">
        <v>267</v>
      </c>
      <c r="B34" t="s">
        <v>376</v>
      </c>
    </row>
    <row r="35" spans="1:2" x14ac:dyDescent="0.3">
      <c r="A35" t="s">
        <v>385</v>
      </c>
      <c r="B35" t="s">
        <v>376</v>
      </c>
    </row>
    <row r="36" spans="1:2" x14ac:dyDescent="0.3">
      <c r="A36" t="s">
        <v>386</v>
      </c>
      <c r="B36" t="s">
        <v>376</v>
      </c>
    </row>
    <row r="37" spans="1:2" x14ac:dyDescent="0.3">
      <c r="A37" t="s">
        <v>290</v>
      </c>
      <c r="B37" t="s">
        <v>376</v>
      </c>
    </row>
    <row r="38" spans="1:2" x14ac:dyDescent="0.3">
      <c r="A38" t="s">
        <v>387</v>
      </c>
      <c r="B38" t="s">
        <v>376</v>
      </c>
    </row>
    <row r="39" spans="1:2" x14ac:dyDescent="0.3">
      <c r="A39" t="s">
        <v>388</v>
      </c>
      <c r="B39" t="s">
        <v>376</v>
      </c>
    </row>
    <row r="40" spans="1:2" x14ac:dyDescent="0.3">
      <c r="A40" t="s">
        <v>176</v>
      </c>
      <c r="B40" t="s">
        <v>376</v>
      </c>
    </row>
    <row r="41" spans="1:2" x14ac:dyDescent="0.3">
      <c r="A41" t="s">
        <v>83</v>
      </c>
      <c r="B41" t="s">
        <v>376</v>
      </c>
    </row>
    <row r="42" spans="1:2" x14ac:dyDescent="0.3">
      <c r="A42" t="s">
        <v>389</v>
      </c>
      <c r="B42" t="s">
        <v>376</v>
      </c>
    </row>
    <row r="43" spans="1:2" x14ac:dyDescent="0.3">
      <c r="A43" t="s">
        <v>390</v>
      </c>
      <c r="B43" t="s">
        <v>376</v>
      </c>
    </row>
    <row r="44" spans="1:2" x14ac:dyDescent="0.3">
      <c r="A44" t="s">
        <v>47</v>
      </c>
      <c r="B44" t="s">
        <v>376</v>
      </c>
    </row>
    <row r="45" spans="1:2" x14ac:dyDescent="0.3">
      <c r="A45" t="s">
        <v>46</v>
      </c>
      <c r="B45" t="s">
        <v>377</v>
      </c>
    </row>
    <row r="46" spans="1:2" x14ac:dyDescent="0.3">
      <c r="A46" t="s">
        <v>226</v>
      </c>
      <c r="B46" t="s">
        <v>377</v>
      </c>
    </row>
    <row r="47" spans="1:2" x14ac:dyDescent="0.3">
      <c r="A47" t="s">
        <v>310</v>
      </c>
      <c r="B47" t="s">
        <v>377</v>
      </c>
    </row>
    <row r="48" spans="1:2" x14ac:dyDescent="0.3">
      <c r="A48" t="s">
        <v>391</v>
      </c>
      <c r="B48" t="s">
        <v>377</v>
      </c>
    </row>
    <row r="49" spans="1:2" x14ac:dyDescent="0.3">
      <c r="A49" t="s">
        <v>392</v>
      </c>
      <c r="B49" t="s">
        <v>377</v>
      </c>
    </row>
    <row r="50" spans="1:2" x14ac:dyDescent="0.3">
      <c r="A50" t="s">
        <v>75</v>
      </c>
      <c r="B50" t="s">
        <v>377</v>
      </c>
    </row>
    <row r="51" spans="1:2" x14ac:dyDescent="0.3">
      <c r="A51" t="s">
        <v>270</v>
      </c>
      <c r="B51" t="s">
        <v>377</v>
      </c>
    </row>
    <row r="52" spans="1:2" x14ac:dyDescent="0.3">
      <c r="A52" t="s">
        <v>279</v>
      </c>
      <c r="B52" t="s">
        <v>377</v>
      </c>
    </row>
    <row r="53" spans="1:2" x14ac:dyDescent="0.3">
      <c r="A53" t="s">
        <v>72</v>
      </c>
      <c r="B53" t="s">
        <v>377</v>
      </c>
    </row>
    <row r="54" spans="1:2" x14ac:dyDescent="0.3">
      <c r="A54" t="s">
        <v>62</v>
      </c>
      <c r="B54" t="s">
        <v>377</v>
      </c>
    </row>
    <row r="55" spans="1:2" x14ac:dyDescent="0.3">
      <c r="A55" t="s">
        <v>27</v>
      </c>
      <c r="B55" t="s">
        <v>377</v>
      </c>
    </row>
    <row r="56" spans="1:2" x14ac:dyDescent="0.3">
      <c r="A56" t="s">
        <v>30</v>
      </c>
      <c r="B56" t="s">
        <v>378</v>
      </c>
    </row>
    <row r="57" spans="1:2" x14ac:dyDescent="0.3">
      <c r="A57" t="s">
        <v>50</v>
      </c>
      <c r="B57" t="s">
        <v>378</v>
      </c>
    </row>
    <row r="58" spans="1:2" x14ac:dyDescent="0.3">
      <c r="A58" t="s">
        <v>21</v>
      </c>
      <c r="B58" t="s">
        <v>378</v>
      </c>
    </row>
    <row r="59" spans="1:2" x14ac:dyDescent="0.3">
      <c r="A59" t="s">
        <v>393</v>
      </c>
      <c r="B59" t="s">
        <v>378</v>
      </c>
    </row>
    <row r="60" spans="1:2" x14ac:dyDescent="0.3">
      <c r="A60" t="s">
        <v>394</v>
      </c>
      <c r="B60" t="s">
        <v>378</v>
      </c>
    </row>
    <row r="61" spans="1:2" x14ac:dyDescent="0.3">
      <c r="A61" t="s">
        <v>119</v>
      </c>
      <c r="B61" t="s">
        <v>378</v>
      </c>
    </row>
    <row r="62" spans="1:2" x14ac:dyDescent="0.3">
      <c r="A62" t="s">
        <v>395</v>
      </c>
      <c r="B62" t="s">
        <v>378</v>
      </c>
    </row>
    <row r="63" spans="1:2" x14ac:dyDescent="0.3">
      <c r="A63" t="s">
        <v>396</v>
      </c>
      <c r="B63" t="s">
        <v>378</v>
      </c>
    </row>
    <row r="64" spans="1:2" x14ac:dyDescent="0.3">
      <c r="A64" t="s">
        <v>397</v>
      </c>
      <c r="B64" t="s">
        <v>378</v>
      </c>
    </row>
    <row r="65" spans="1:2" x14ac:dyDescent="0.3">
      <c r="A65" t="s">
        <v>101</v>
      </c>
      <c r="B65" t="s">
        <v>378</v>
      </c>
    </row>
    <row r="66" spans="1:2" x14ac:dyDescent="0.3">
      <c r="A66" t="s">
        <v>68</v>
      </c>
      <c r="B66" t="s">
        <v>378</v>
      </c>
    </row>
    <row r="67" spans="1:2" x14ac:dyDescent="0.3">
      <c r="A67" t="s">
        <v>13</v>
      </c>
      <c r="B67" t="s">
        <v>378</v>
      </c>
    </row>
    <row r="68" spans="1:2" x14ac:dyDescent="0.3">
      <c r="A68" t="s">
        <v>41</v>
      </c>
      <c r="B68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Overview-05-27-2021-07-09-52-PM</vt:lpstr>
      <vt:lpstr>EW Mapping</vt:lpstr>
      <vt:lpstr>'Overview-05-27-2021-07-09-52-PM'!Print_Area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Yesenia Rodriguez</cp:lastModifiedBy>
  <cp:lastPrinted>2021-05-28T16:34:17Z</cp:lastPrinted>
  <dcterms:created xsi:type="dcterms:W3CDTF">2021-05-28T00:14:14Z</dcterms:created>
  <dcterms:modified xsi:type="dcterms:W3CDTF">2021-05-28T16:35:56Z</dcterms:modified>
</cp:coreProperties>
</file>